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workbookPassword="FDA4" lockStructure="1"/>
  <bookViews>
    <workbookView visibility="visible" minimized="0" showHorizontalScroll="1" showVerticalScroll="1" showSheetTabs="1" xWindow="0" yWindow="0" windowWidth="16384" windowHeight="8192" tabRatio="500" firstSheet="0" activeTab="0" autoFilterDateGrouping="1"/>
  </bookViews>
  <sheets>
    <sheet name="Portada" sheetId="1" state="visible" r:id="rId1"/>
    <sheet name="Cómo funciona" sheetId="2" state="visible" r:id="rId2"/>
    <sheet name="Biblioteca" sheetId="3" state="visible" r:id="rId3"/>
    <sheet name="Rutina 2 días" sheetId="4" state="visible" r:id="rId4"/>
    <sheet name="Rutina 3 días" sheetId="5" state="visible" r:id="rId5"/>
    <sheet name="Rutina 4 días" sheetId="6" state="visible" r:id="rId6"/>
    <sheet name="Rutina 5 días" sheetId="7" state="visible" r:id="rId7"/>
  </sheets>
  <definedNames>
    <definedName name="pat_BicAislamiento" hidden="0" function="0" vbProcedure="0">Biblioteca!$B$58:$B$66</definedName>
    <definedName name="pat_Core" hidden="0" function="0" vbProcedure="0">Biblioteca!$B$112:$B$120</definedName>
    <definedName name="pat_CuadAislamiento" hidden="0" function="0" vbProcedure="0">Biblioteca!$B$86:$B$88</definedName>
    <definedName name="pat_CuadRodilla" hidden="0" function="0" vbProcedure="0">Biblioteca!$B$74:$B$79</definedName>
    <definedName name="pat_CuadUnilateral" hidden="0" function="0" vbProcedure="0">Biblioteca!$B$80:$B$85</definedName>
    <definedName name="pat_EspTironHorizontal" hidden="0" function="0" vbProcedure="0">Biblioteca!$B$29:$B$37</definedName>
    <definedName name="pat_EspTironVertical" hidden="0" function="0" vbProcedure="0">Biblioteca!$B$21:$B$28</definedName>
    <definedName name="pat_Gemelo" hidden="0" function="0" vbProcedure="0">Biblioteca!$B$107:$B$111</definedName>
    <definedName name="pat_HomAislamiento" hidden="0" function="0" vbProcedure="0">Biblioteca!$B$43:$B$46</definedName>
    <definedName name="pat_HomDeltPosterior" hidden="0" function="0" vbProcedure="0">Biblioteca!$B$47:$B$50</definedName>
    <definedName name="pat_HomEmpujeVertical" hidden="0" function="0" vbProcedure="0">Biblioteca!$B$38:$B$42</definedName>
    <definedName name="pat_HomEstabEscapular" hidden="0" function="0" vbProcedure="0">Biblioteca!$B$51:$B$54</definedName>
    <definedName name="pat_HomPuntoDebil" hidden="0" function="0" vbProcedure="0">Biblioteca!$B$55:$B$57</definedName>
    <definedName name="pat_IsqBisagra" hidden="0" function="0" vbProcedure="0">Biblioteca!$B$89:$B$93</definedName>
    <definedName name="pat_IsqFlexRodilla" hidden="0" function="0" vbProcedure="0">Biblioteca!$B$94:$B$97</definedName>
    <definedName name="pat_IsqGluteo" hidden="0" function="0" vbProcedure="0">Biblioteca!$B$98:$B$102</definedName>
    <definedName name="pat_IsqGluteoMedio" hidden="0" function="0" vbProcedure="0">Biblioteca!$B$103:$B$106</definedName>
    <definedName name="pat_PecAislamiento" hidden="0" function="0" vbProcedure="0">Biblioteca!$B$16:$B$20</definedName>
    <definedName name="pat_PecEmpujeHorizontal" hidden="0" function="0" vbProcedure="0">Biblioteca!$B$5:$B$10</definedName>
    <definedName name="pat_PecEmpujeInclinado" hidden="0" function="0" vbProcedure="0">Biblioteca!$B$11:$B$15</definedName>
    <definedName name="pat_TriAislamiento" hidden="0" function="0" vbProcedure="0">Biblioteca!$B$67:$B$73</definedName>
  </definedNames>
  <calcPr calcId="124519" fullCalcOnLoad="1" refMode="A1" iterate="0" iterateCount="100" iterateDelta="0.0001"/>
</workbook>
</file>

<file path=xl/styles.xml><?xml version="1.0" encoding="utf-8"?>
<styleSheet xmlns="http://schemas.openxmlformats.org/spreadsheetml/2006/main">
  <numFmts count="2">
    <numFmt numFmtId="164" formatCode="m/d/yyyy"/>
    <numFmt numFmtId="165" formatCode=";;;"/>
  </numFmts>
  <fonts count="32">
    <font>
      <name val="Arial"/>
      <charset val="1"/>
      <family val="0"/>
      <color rgb="FF000000"/>
      <sz val="11"/>
    </font>
    <font>
      <name val="Arial"/>
      <family val="0"/>
      <sz val="10"/>
    </font>
    <font>
      <name val="Arial"/>
      <family val="0"/>
      <sz val="10"/>
    </font>
    <font>
      <name val="Arial"/>
      <family val="0"/>
      <sz val="10"/>
    </font>
    <font>
      <name val="Arial"/>
      <charset val="1"/>
      <family val="0"/>
      <b val="1"/>
      <color rgb="FFFFFFFF"/>
      <sz val="14"/>
    </font>
    <font>
      <name val="Arial"/>
      <charset val="1"/>
      <family val="0"/>
      <color rgb="FFD9D9D9"/>
      <sz val="10.5"/>
    </font>
    <font>
      <name val="Arial"/>
      <charset val="1"/>
      <family val="0"/>
      <b val="1"/>
      <color rgb="FF7CB518"/>
      <sz val="13"/>
      <u val="single"/>
    </font>
    <font>
      <name val="Arial"/>
      <charset val="1"/>
      <family val="0"/>
      <b val="1"/>
      <color rgb="FF7CB518"/>
      <sz val="12"/>
      <u val="single"/>
    </font>
    <font>
      <name val="Arial"/>
      <charset val="1"/>
      <family val="0"/>
      <i val="1"/>
      <color rgb="FF8A938C"/>
      <sz val="9.5"/>
    </font>
    <font>
      <name val="Arial"/>
      <charset val="1"/>
      <family val="0"/>
      <color rgb="FF232720"/>
      <sz val="10"/>
    </font>
    <font>
      <name val="Arial"/>
      <charset val="1"/>
      <family val="0"/>
      <b val="1"/>
      <color rgb="FFFFFFFF"/>
      <sz val="16"/>
    </font>
    <font>
      <name val="Arial"/>
      <charset val="1"/>
      <family val="0"/>
      <i val="1"/>
      <color rgb="FFFFFFFF"/>
      <sz val="10"/>
    </font>
    <font>
      <name val="Arial"/>
      <charset val="1"/>
      <family val="0"/>
      <b val="1"/>
      <color rgb="FFFFFFFF"/>
      <sz val="10"/>
    </font>
    <font>
      <name val="Arial"/>
      <charset val="1"/>
      <family val="0"/>
      <i val="1"/>
      <color rgb="FF232720"/>
      <sz val="10"/>
    </font>
    <font>
      <name val="Arial"/>
      <charset val="1"/>
      <family val="0"/>
      <b val="1"/>
      <color rgb="FF232720"/>
      <sz val="10"/>
    </font>
    <font>
      <name val="Arial"/>
      <charset val="1"/>
      <family val="0"/>
      <b val="1"/>
      <color rgb="FF2E5B2E"/>
      <sz val="10"/>
    </font>
    <font>
      <name val="Arial"/>
      <charset val="1"/>
      <family val="0"/>
      <b val="1"/>
      <color rgb="FF232720"/>
      <sz val="9.5"/>
    </font>
    <font>
      <name val="Arial"/>
      <charset val="1"/>
      <family val="0"/>
      <i val="1"/>
      <color rgb="FF6B6B6B"/>
      <sz val="9.5"/>
    </font>
    <font>
      <name val="Arial"/>
      <charset val="1"/>
      <family val="0"/>
      <color rgb="FF6B6B6B"/>
      <sz val="10"/>
    </font>
    <font>
      <name val="Arial"/>
      <charset val="1"/>
      <family val="0"/>
      <color rgb="FF232720"/>
      <sz val="9.5"/>
    </font>
    <font>
      <name val="Arial"/>
      <charset val="1"/>
      <family val="0"/>
      <color rgb="FF232720"/>
      <sz val="9"/>
    </font>
    <font>
      <name val="Calibri"/>
      <charset val="1"/>
      <family val="0"/>
      <color rgb="FF000000"/>
      <sz val="11"/>
    </font>
    <font>
      <name val="Arial"/>
      <charset val="1"/>
      <family val="0"/>
      <b val="1"/>
      <color rgb="FF0B0D0B"/>
      <sz val="9"/>
    </font>
    <font>
      <name val="Cambria"/>
      <charset val="1"/>
      <family val="0"/>
      <color rgb="FF000000"/>
      <sz val="7"/>
    </font>
    <font>
      <name val="Arial"/>
      <charset val="1"/>
      <family val="0"/>
      <b val="1"/>
      <color rgb="FFFFFFFF"/>
      <sz val="11"/>
    </font>
    <font>
      <name val="Arial"/>
      <charset val="1"/>
      <family val="0"/>
      <b val="1"/>
      <color rgb="FFFFFFFF"/>
      <sz val="8"/>
    </font>
    <font>
      <name val="Arial"/>
      <charset val="1"/>
      <family val="0"/>
      <color theme="1"/>
      <sz val="11"/>
    </font>
    <font>
      <name val="Arial"/>
      <charset val="1"/>
      <family val="0"/>
      <color rgb="FF232720"/>
      <sz val="8"/>
    </font>
    <font>
      <name val="Arial"/>
      <charset val="1"/>
      <family val="0"/>
      <b val="1"/>
      <color rgb="FF232720"/>
      <sz val="11"/>
    </font>
    <font>
      <name val="Cambria"/>
      <charset val="1"/>
      <family val="0"/>
      <b val="1"/>
      <color rgb="FF3A3A3A"/>
      <sz val="11"/>
    </font>
    <font>
      <name val="Cambria"/>
      <charset val="1"/>
      <family val="0"/>
      <i val="1"/>
      <color rgb="FF6B6B6B"/>
      <sz val="9"/>
    </font>
    <font>
      <name val="Cambria"/>
      <charset val="1"/>
      <family val="0"/>
      <color rgb="FF3A3A3A"/>
      <sz val="9"/>
    </font>
  </fonts>
  <fills count="22">
    <fill>
      <patternFill/>
    </fill>
    <fill>
      <patternFill patternType="gray125"/>
    </fill>
    <fill>
      <patternFill patternType="solid">
        <fgColor rgb="FF7CB518"/>
        <bgColor rgb="FF4FA86A"/>
      </patternFill>
    </fill>
    <fill>
      <patternFill patternType="solid">
        <fgColor rgb="FF0B0F0D"/>
        <bgColor rgb="FF0B0D0B"/>
      </patternFill>
    </fill>
    <fill>
      <patternFill patternType="solid">
        <fgColor rgb="FF171A16"/>
        <bgColor rgb="FF0B0F0D"/>
      </patternFill>
    </fill>
    <fill>
      <patternFill patternType="solid">
        <fgColor rgb="FF2E5B2E"/>
        <bgColor rgb="FF264540"/>
      </patternFill>
    </fill>
    <fill>
      <patternFill patternType="solid">
        <fgColor rgb="FFF6F7F4"/>
        <bgColor rgb="FFF4F8EF"/>
      </patternFill>
    </fill>
    <fill>
      <patternFill patternType="solid">
        <fgColor rgb="FF4F7F37"/>
        <bgColor rgb="FF6B6B6B"/>
      </patternFill>
    </fill>
    <fill>
      <patternFill patternType="solid">
        <fgColor rgb="FFF4F8EF"/>
        <bgColor rgb="FFF6F7F4"/>
      </patternFill>
    </fill>
    <fill>
      <patternFill patternType="solid">
        <fgColor rgb="FFFFFFFF"/>
        <bgColor rgb="FFF6F7F4"/>
      </patternFill>
    </fill>
    <fill>
      <patternFill patternType="solid">
        <fgColor rgb="FFD5F5E3"/>
        <bgColor rgb="FFEAF3EC"/>
      </patternFill>
    </fill>
    <fill>
      <patternFill patternType="solid">
        <fgColor rgb="FFFBF1E9"/>
        <bgColor rgb="FFF5F0E8"/>
      </patternFill>
    </fill>
    <fill>
      <patternFill patternType="solid">
        <fgColor rgb="FFF4DCC2"/>
        <bgColor rgb="FFD9D9D9"/>
      </patternFill>
    </fill>
    <fill>
      <patternFill patternType="solid">
        <fgColor rgb="FFF5F0E8"/>
        <bgColor rgb="FFFBF1E9"/>
      </patternFill>
    </fill>
    <fill>
      <patternFill patternType="solid">
        <fgColor rgb="FFD9D9D9"/>
        <bgColor rgb="FFC9D2C5"/>
      </patternFill>
    </fill>
    <fill>
      <patternFill patternType="solid">
        <fgColor rgb="FFA9D3B1"/>
        <bgColor rgb="FFC9D2C5"/>
      </patternFill>
    </fill>
    <fill>
      <patternFill patternType="solid">
        <fgColor rgb="FF4FA86A"/>
        <bgColor rgb="FF4F7F37"/>
      </patternFill>
    </fill>
    <fill>
      <patternFill patternType="solid">
        <fgColor rgb="FFC84A2C"/>
        <bgColor rgb="FF993366"/>
      </patternFill>
    </fill>
    <fill>
      <patternFill patternType="solid">
        <fgColor rgb="FFE6B83D"/>
        <bgColor rgb="FFFF9900"/>
      </patternFill>
    </fill>
    <fill>
      <patternFill patternType="solid">
        <fgColor rgb="FFFFF4D6"/>
        <bgColor rgb="FFFBF1E9"/>
      </patternFill>
    </fill>
    <fill>
      <patternFill patternType="solid">
        <fgColor rgb="FFEAF3EC"/>
        <bgColor rgb="FFF5F0E8"/>
      </patternFill>
    </fill>
    <fill>
      <patternFill patternType="solid">
        <fgColor rgb="FFF0EAF2"/>
        <bgColor rgb="FFF5F0E8"/>
      </patternFill>
    </fill>
  </fills>
  <borders count="17">
    <border>
      <left/>
      <right/>
      <top/>
      <bottom/>
      <diagonal/>
    </border>
    <border>
      <left style="thin">
        <color rgb="FFC9D2C5"/>
      </left>
      <right style="thin">
        <color rgb="FFC9D2C5"/>
      </right>
      <top style="thin">
        <color rgb="FFC9D2C5"/>
      </top>
      <bottom style="thin">
        <color rgb="FFC9D2C5"/>
      </bottom>
      <diagonal/>
    </border>
    <border>
      <left style="thin">
        <color rgb="FFD9D9D9"/>
      </left>
      <right style="thin">
        <color rgb="FFD9D9D9"/>
      </right>
      <top style="thin">
        <color rgb="FFD9D9D9"/>
      </top>
      <bottom style="thin">
        <color rgb="FFD9D9D9"/>
      </bottom>
      <diagonal/>
    </border>
    <border>
      <left style="thin">
        <color rgb="FFD9D9D9"/>
      </left>
      <right style="thin">
        <color rgb="FFD9D9D9"/>
      </right>
      <top style="medium">
        <color rgb="FF2E5B2E"/>
      </top>
      <bottom style="thin">
        <color rgb="FFD9D9D9"/>
      </bottom>
      <diagonal/>
    </border>
    <border>
      <left style="thin">
        <color rgb="FFFFFFFF"/>
      </left>
      <right style="thin">
        <color rgb="FFFFFFFF"/>
      </right>
      <top style="thin">
        <color rgb="FFFFFFFF"/>
      </top>
      <bottom style="thin">
        <color rgb="FFFFFFFF"/>
      </bottom>
      <diagonal/>
    </border>
    <border>
      <left style="thin">
        <color rgb="FFC9D2C5"/>
      </left>
      <right style="thin">
        <color rgb="FFC9D2C5"/>
      </right>
      <top style="thin">
        <color rgb="FFC9D2C5"/>
      </top>
      <bottom/>
      <diagonal/>
    </border>
    <border>
      <left/>
      <right/>
      <top style="thin">
        <color rgb="FFC9D2C5"/>
      </top>
      <bottom/>
      <diagonal/>
    </border>
    <border>
      <left/>
      <right style="thin">
        <color rgb="FFC9D2C5"/>
      </right>
      <top style="thin">
        <color rgb="FFC9D2C5"/>
      </top>
      <bottom/>
      <diagonal/>
    </border>
    <border>
      <left/>
      <right/>
      <top style="thin">
        <color rgb="FFC9D2C5"/>
      </top>
      <bottom style="thin">
        <color rgb="FFC9D2C5"/>
      </bottom>
      <diagonal/>
    </border>
    <border>
      <left/>
      <right style="thin">
        <color rgb="FFC9D2C5"/>
      </right>
      <top style="thin">
        <color rgb="FFC9D2C5"/>
      </top>
      <bottom style="thin">
        <color rgb="FFC9D2C5"/>
      </bottom>
      <diagonal/>
    </border>
    <border>
      <left style="thin">
        <color rgb="FFC9D2C5"/>
      </left>
      <right/>
      <top/>
      <bottom/>
      <diagonal/>
    </border>
    <border>
      <left style="thin">
        <color rgb="FFC9D2C5"/>
      </left>
      <right style="thin">
        <color rgb="FFC9D2C5"/>
      </right>
      <top/>
      <bottom/>
      <diagonal/>
    </border>
    <border>
      <left style="thin">
        <color rgb="FFC9D2C5"/>
      </left>
      <right style="thin">
        <color rgb="FFC9D2C5"/>
      </right>
      <top/>
      <bottom style="thin">
        <color rgb="FFC9D2C5"/>
      </bottom>
      <diagonal/>
    </border>
    <border>
      <left/>
      <right/>
      <top style="thin">
        <color rgb="FFFFFFFF"/>
      </top>
      <bottom/>
      <diagonal/>
    </border>
    <border>
      <left/>
      <right style="thin">
        <color rgb="FFFFFFFF"/>
      </right>
      <top style="thin">
        <color rgb="FFFFFFFF"/>
      </top>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206">
    <xf numFmtId="0" fontId="0" fillId="0" borderId="0" applyAlignment="1" pivotButton="0" quotePrefix="0" xfId="0">
      <alignment horizontal="general" vertical="bottom"/>
    </xf>
    <xf numFmtId="0" fontId="0" fillId="2" borderId="0" applyAlignment="1" pivotButton="0" quotePrefix="0" xfId="0">
      <alignment horizontal="general" vertical="bottom"/>
    </xf>
    <xf numFmtId="0" fontId="0" fillId="3" borderId="0" applyAlignment="1" pivotButton="0" quotePrefix="0" xfId="0">
      <alignment horizontal="general" vertical="bottom"/>
    </xf>
    <xf numFmtId="0" fontId="4" fillId="3" borderId="0" applyAlignment="1" pivotButton="0" quotePrefix="0" xfId="0">
      <alignment horizontal="left" vertical="center" wrapText="1"/>
    </xf>
    <xf numFmtId="0" fontId="5" fillId="3" borderId="0" applyAlignment="1" pivotButton="0" quotePrefix="0" xfId="0">
      <alignment horizontal="left" vertical="top" wrapText="1"/>
    </xf>
    <xf numFmtId="0" fontId="6" fillId="3" borderId="0" applyAlignment="1" pivotButton="0" quotePrefix="0" xfId="0">
      <alignment horizontal="left" vertical="center"/>
    </xf>
    <xf numFmtId="0" fontId="7" fillId="3" borderId="0" applyAlignment="1" pivotButton="0" quotePrefix="0" xfId="0">
      <alignment horizontal="left" vertical="center"/>
    </xf>
    <xf numFmtId="0" fontId="8" fillId="3" borderId="0" applyAlignment="1" pivotButton="0" quotePrefix="0" xfId="0">
      <alignment horizontal="left" vertical="center"/>
    </xf>
    <xf numFmtId="0" fontId="0" fillId="0" borderId="0" applyAlignment="1" pivotButton="0" quotePrefix="0" xfId="0">
      <alignment horizontal="general" vertical="bottom"/>
    </xf>
    <xf numFmtId="0" fontId="9" fillId="0" borderId="0" applyAlignment="1" pivotButton="0" quotePrefix="0" xfId="0">
      <alignment horizontal="left" vertical="top" wrapText="1"/>
    </xf>
    <xf numFmtId="0" fontId="10" fillId="3" borderId="0" applyAlignment="1" pivotButton="0" quotePrefix="0" xfId="0">
      <alignment horizontal="left" vertical="center" wrapText="1"/>
    </xf>
    <xf numFmtId="0" fontId="11" fillId="4" borderId="0" applyAlignment="1" pivotButton="0" quotePrefix="0" xfId="0">
      <alignment horizontal="left" vertical="center" wrapText="1"/>
    </xf>
    <xf numFmtId="0" fontId="12" fillId="5" borderId="0" applyAlignment="1" pivotButton="0" quotePrefix="0" xfId="0">
      <alignment horizontal="left" vertical="center" wrapText="1"/>
    </xf>
    <xf numFmtId="0" fontId="9" fillId="6" borderId="1" applyAlignment="1" pivotButton="0" quotePrefix="0" xfId="0">
      <alignment horizontal="left" vertical="top" wrapText="1"/>
    </xf>
    <xf numFmtId="0" fontId="12" fillId="7" borderId="1" applyAlignment="1" pivotButton="0" quotePrefix="0" xfId="0">
      <alignment horizontal="center" vertical="center" wrapText="1"/>
    </xf>
    <xf numFmtId="0" fontId="9" fillId="8" borderId="1" applyAlignment="1" pivotButton="0" quotePrefix="0" xfId="0">
      <alignment horizontal="center" vertical="center" wrapText="1"/>
    </xf>
    <xf numFmtId="0" fontId="9" fillId="9" borderId="1" applyAlignment="1" pivotButton="0" quotePrefix="0" xfId="0">
      <alignment horizontal="center" vertical="center" wrapText="1"/>
    </xf>
    <xf numFmtId="0" fontId="9" fillId="10" borderId="1" applyAlignment="1" pivotButton="0" quotePrefix="0" xfId="0">
      <alignment horizontal="center" vertical="center" wrapText="1"/>
    </xf>
    <xf numFmtId="0" fontId="13" fillId="11" borderId="1" applyAlignment="1" pivotButton="0" quotePrefix="0" xfId="0">
      <alignment horizontal="left" vertical="top" wrapText="1"/>
    </xf>
    <xf numFmtId="0" fontId="9" fillId="6" borderId="0" applyAlignment="1" pivotButton="0" quotePrefix="0" xfId="0">
      <alignment horizontal="left" vertical="top" wrapText="1"/>
    </xf>
    <xf numFmtId="0" fontId="10" fillId="3" borderId="0" applyAlignment="1" pivotButton="0" quotePrefix="0" xfId="0">
      <alignment horizontal="left" vertical="center"/>
    </xf>
    <xf numFmtId="0" fontId="12" fillId="5" borderId="2" applyAlignment="1" pivotButton="0" quotePrefix="0" xfId="0">
      <alignment horizontal="center" vertical="center" wrapText="1"/>
    </xf>
    <xf numFmtId="0" fontId="9" fillId="9" borderId="3" applyAlignment="1" applyProtection="1" pivotButton="0" quotePrefix="0" xfId="0">
      <alignment horizontal="left" vertical="center" wrapText="1"/>
      <protection locked="0" hidden="0"/>
    </xf>
    <xf numFmtId="0" fontId="14" fillId="9" borderId="3" applyAlignment="1" applyProtection="1" pivotButton="0" quotePrefix="0" xfId="0">
      <alignment horizontal="left" vertical="center" wrapText="1"/>
      <protection locked="0" hidden="0"/>
    </xf>
    <xf numFmtId="0" fontId="15" fillId="9" borderId="3" applyAlignment="1" applyProtection="1" pivotButton="0" quotePrefix="0" xfId="0">
      <alignment horizontal="left" vertical="center"/>
      <protection locked="0" hidden="0"/>
    </xf>
    <xf numFmtId="0" fontId="16" fillId="9" borderId="3" applyAlignment="1" applyProtection="1" pivotButton="0" quotePrefix="0" xfId="0">
      <alignment horizontal="left" vertical="center" wrapText="1"/>
      <protection locked="0" hidden="0"/>
    </xf>
    <xf numFmtId="0" fontId="17" fillId="9" borderId="3" applyAlignment="1" applyProtection="1" pivotButton="0" quotePrefix="0" xfId="0">
      <alignment horizontal="left" vertical="center" wrapText="1"/>
      <protection locked="0" hidden="0"/>
    </xf>
    <xf numFmtId="0" fontId="9" fillId="8" borderId="2" applyAlignment="1" applyProtection="1" pivotButton="0" quotePrefix="0" xfId="0">
      <alignment horizontal="left" vertical="center" wrapText="1"/>
      <protection locked="0" hidden="0"/>
    </xf>
    <xf numFmtId="0" fontId="18" fillId="8" borderId="2" applyAlignment="1" applyProtection="1" pivotButton="0" quotePrefix="0" xfId="0">
      <alignment horizontal="left" vertical="center"/>
      <protection locked="0" hidden="0"/>
    </xf>
    <xf numFmtId="0" fontId="19" fillId="8" borderId="2" applyAlignment="1" applyProtection="1" pivotButton="0" quotePrefix="0" xfId="0">
      <alignment horizontal="left" vertical="center" wrapText="1"/>
      <protection locked="0" hidden="0"/>
    </xf>
    <xf numFmtId="0" fontId="17" fillId="8" borderId="2" applyAlignment="1" applyProtection="1" pivotButton="0" quotePrefix="0" xfId="0">
      <alignment horizontal="left" vertical="center" wrapText="1"/>
      <protection locked="0" hidden="0"/>
    </xf>
    <xf numFmtId="0" fontId="9" fillId="9" borderId="2" applyAlignment="1" applyProtection="1" pivotButton="0" quotePrefix="0" xfId="0">
      <alignment horizontal="left" vertical="center" wrapText="1"/>
      <protection locked="0" hidden="0"/>
    </xf>
    <xf numFmtId="0" fontId="18" fillId="9" borderId="2" applyAlignment="1" applyProtection="1" pivotButton="0" quotePrefix="0" xfId="0">
      <alignment horizontal="left" vertical="center"/>
      <protection locked="0" hidden="0"/>
    </xf>
    <xf numFmtId="0" fontId="19" fillId="9" borderId="2" applyAlignment="1" applyProtection="1" pivotButton="0" quotePrefix="0" xfId="0">
      <alignment horizontal="left" vertical="center" wrapText="1"/>
      <protection locked="0" hidden="0"/>
    </xf>
    <xf numFmtId="0" fontId="17" fillId="9" borderId="2" applyAlignment="1" applyProtection="1" pivotButton="0" quotePrefix="0" xfId="0">
      <alignment horizontal="left" vertical="center" wrapText="1"/>
      <protection locked="0" hidden="0"/>
    </xf>
    <xf numFmtId="0" fontId="9" fillId="8" borderId="3" applyAlignment="1" applyProtection="1" pivotButton="0" quotePrefix="0" xfId="0">
      <alignment horizontal="left" vertical="center" wrapText="1"/>
      <protection locked="0" hidden="0"/>
    </xf>
    <xf numFmtId="0" fontId="14" fillId="8" borderId="3" applyAlignment="1" applyProtection="1" pivotButton="0" quotePrefix="0" xfId="0">
      <alignment horizontal="left" vertical="center" wrapText="1"/>
      <protection locked="0" hidden="0"/>
    </xf>
    <xf numFmtId="0" fontId="15" fillId="8" borderId="3" applyAlignment="1" applyProtection="1" pivotButton="0" quotePrefix="0" xfId="0">
      <alignment horizontal="left" vertical="center"/>
      <protection locked="0" hidden="0"/>
    </xf>
    <xf numFmtId="0" fontId="16" fillId="8" borderId="3" applyAlignment="1" applyProtection="1" pivotButton="0" quotePrefix="0" xfId="0">
      <alignment horizontal="left" vertical="center" wrapText="1"/>
      <protection locked="0" hidden="0"/>
    </xf>
    <xf numFmtId="0" fontId="17" fillId="8" borderId="3" applyAlignment="1" applyProtection="1" pivotButton="0" quotePrefix="0" xfId="0">
      <alignment horizontal="left" vertical="center" wrapText="1"/>
      <protection locked="0" hidden="0"/>
    </xf>
    <xf numFmtId="0" fontId="10" fillId="3" borderId="0" applyAlignment="1" pivotButton="0" quotePrefix="0" xfId="0">
      <alignment horizontal="left" vertical="center" wrapText="1"/>
    </xf>
    <xf numFmtId="0" fontId="11" fillId="4" borderId="0" applyAlignment="1" pivotButton="0" quotePrefix="0" xfId="0">
      <alignment horizontal="left" vertical="center" wrapText="1"/>
    </xf>
    <xf numFmtId="0" fontId="20" fillId="0" borderId="0" applyAlignment="1" pivotButton="0" quotePrefix="0" xfId="0">
      <alignment horizontal="left" vertical="center" wrapText="1"/>
    </xf>
    <xf numFmtId="0" fontId="21" fillId="12" borderId="0" applyAlignment="1" pivotButton="0" quotePrefix="0" xfId="0">
      <alignment horizontal="general" vertical="bottom"/>
    </xf>
    <xf numFmtId="0" fontId="22" fillId="6" borderId="1" applyAlignment="1" pivotButton="0" quotePrefix="0" xfId="0">
      <alignment horizontal="left" vertical="top" wrapText="1"/>
    </xf>
    <xf numFmtId="0" fontId="23" fillId="12" borderId="0" applyAlignment="1" pivotButton="0" quotePrefix="0" xfId="0">
      <alignment horizontal="center" vertical="center"/>
    </xf>
    <xf numFmtId="0" fontId="22" fillId="6" borderId="0" applyAlignment="1" pivotButton="0" quotePrefix="0" xfId="0">
      <alignment horizontal="left" vertical="top" wrapText="1"/>
    </xf>
    <xf numFmtId="0" fontId="24" fillId="3" borderId="0" applyAlignment="1" pivotButton="0" quotePrefix="0" xfId="0">
      <alignment horizontal="left" vertical="center" wrapText="1"/>
    </xf>
    <xf numFmtId="0" fontId="12" fillId="3" borderId="0" applyAlignment="1" pivotButton="0" quotePrefix="0" xfId="0">
      <alignment horizontal="left" vertical="center" wrapText="1"/>
    </xf>
    <xf numFmtId="0" fontId="25" fillId="5" borderId="1" applyAlignment="1" pivotButton="0" quotePrefix="0" xfId="0">
      <alignment horizontal="center" vertical="center" wrapText="1"/>
    </xf>
    <xf numFmtId="0" fontId="20" fillId="7" borderId="1" applyAlignment="1" pivotButton="0" quotePrefix="0" xfId="0">
      <alignment horizontal="left" vertical="center" wrapText="1"/>
    </xf>
    <xf numFmtId="0" fontId="22" fillId="8" borderId="1" applyAlignment="1" pivotButton="0" quotePrefix="0" xfId="0">
      <alignment horizontal="left" vertical="center" wrapText="1"/>
    </xf>
    <xf numFmtId="0" fontId="20" fillId="8" borderId="1" applyAlignment="1" pivotButton="0" quotePrefix="0" xfId="0">
      <alignment horizontal="left" vertical="center" wrapText="1"/>
    </xf>
    <xf numFmtId="0" fontId="20" fillId="8" borderId="1" applyAlignment="1" applyProtection="1" pivotButton="0" quotePrefix="0" xfId="0">
      <alignment horizontal="left" vertical="center" wrapText="1"/>
      <protection locked="0" hidden="0"/>
    </xf>
    <xf numFmtId="0" fontId="20" fillId="6" borderId="1" applyAlignment="1" pivotButton="0" quotePrefix="0" xfId="0">
      <alignment horizontal="left" vertical="center" wrapText="1"/>
    </xf>
    <xf numFmtId="0" fontId="22" fillId="6" borderId="1" applyAlignment="1" pivotButton="0" quotePrefix="0" xfId="0">
      <alignment horizontal="left" vertical="center" wrapText="1"/>
    </xf>
    <xf numFmtId="0" fontId="26" fillId="0" borderId="0" applyAlignment="1" pivotButton="0" quotePrefix="0" xfId="0">
      <alignment horizontal="general" vertical="bottom"/>
    </xf>
    <xf numFmtId="0" fontId="21" fillId="0" borderId="0" applyAlignment="1" pivotButton="0" quotePrefix="0" xfId="0">
      <alignment horizontal="general" vertical="bottom"/>
    </xf>
    <xf numFmtId="0" fontId="20" fillId="9" borderId="1" applyAlignment="1" pivotButton="0" quotePrefix="0" xfId="0">
      <alignment horizontal="left" vertical="center" wrapText="1"/>
    </xf>
    <xf numFmtId="0" fontId="20" fillId="9" borderId="1" applyAlignment="1" applyProtection="1" pivotButton="0" quotePrefix="0" xfId="0">
      <alignment horizontal="left" vertical="center" wrapText="1"/>
      <protection locked="0" hidden="0"/>
    </xf>
    <xf numFmtId="0" fontId="20" fillId="8" borderId="1" applyAlignment="1" pivotButton="0" quotePrefix="0" xfId="0">
      <alignment horizontal="left" vertical="center" wrapText="1"/>
    </xf>
    <xf numFmtId="0" fontId="22" fillId="13" borderId="1" applyAlignment="1" pivotButton="0" quotePrefix="0" xfId="0">
      <alignment horizontal="left" vertical="center" wrapText="1"/>
    </xf>
    <xf numFmtId="0" fontId="12" fillId="5" borderId="1" applyAlignment="1" pivotButton="0" quotePrefix="0" xfId="0">
      <alignment horizontal="left" vertical="center" wrapText="1"/>
    </xf>
    <xf numFmtId="0" fontId="20" fillId="11" borderId="1" applyAlignment="1" pivotButton="0" quotePrefix="0" xfId="0">
      <alignment horizontal="left" vertical="center" wrapText="1"/>
    </xf>
    <xf numFmtId="0" fontId="20" fillId="14" borderId="1" applyAlignment="1" pivotButton="0" quotePrefix="0" xfId="0">
      <alignment horizontal="general" vertical="bottom" wrapText="1"/>
    </xf>
    <xf numFmtId="0" fontId="20" fillId="15" borderId="1" applyAlignment="1" pivotButton="0" quotePrefix="0" xfId="0">
      <alignment horizontal="general" vertical="bottom" wrapText="1"/>
    </xf>
    <xf numFmtId="0" fontId="20" fillId="16" borderId="1" applyAlignment="1" pivotButton="0" quotePrefix="0" xfId="0">
      <alignment horizontal="general" vertical="bottom" wrapText="1"/>
    </xf>
    <xf numFmtId="0" fontId="20" fillId="17" borderId="1" applyAlignment="1" pivotButton="0" quotePrefix="0" xfId="0">
      <alignment horizontal="general" vertical="bottom" wrapText="1"/>
    </xf>
    <xf numFmtId="0" fontId="27" fillId="8" borderId="1" applyAlignment="1" pivotButton="0" quotePrefix="0" xfId="0">
      <alignment horizontal="center" vertical="center" wrapText="1"/>
    </xf>
    <xf numFmtId="164" fontId="27" fillId="8" borderId="1" applyAlignment="1" applyProtection="1" pivotButton="0" quotePrefix="0" xfId="0">
      <alignment horizontal="center" vertical="center" wrapText="1"/>
      <protection locked="0" hidden="0"/>
    </xf>
    <xf numFmtId="0" fontId="27" fillId="8" borderId="1" applyAlignment="1" pivotButton="0" quotePrefix="0" xfId="0">
      <alignment horizontal="left" vertical="center" wrapText="1"/>
    </xf>
    <xf numFmtId="0" fontId="27" fillId="8" borderId="1" applyAlignment="1" applyProtection="1" pivotButton="0" quotePrefix="0" xfId="0">
      <alignment horizontal="center" vertical="center" wrapText="1"/>
      <protection locked="0" hidden="0"/>
    </xf>
    <xf numFmtId="0" fontId="27" fillId="8" borderId="1" applyAlignment="1" applyProtection="1" pivotButton="0" quotePrefix="0" xfId="0">
      <alignment horizontal="left" vertical="top" wrapText="1"/>
      <protection locked="0" hidden="0"/>
    </xf>
    <xf numFmtId="0" fontId="28" fillId="0" borderId="0" applyAlignment="1" pivotButton="0" quotePrefix="0" xfId="0">
      <alignment horizontal="center" vertical="center"/>
    </xf>
    <xf numFmtId="0" fontId="0" fillId="12" borderId="0" applyAlignment="1" pivotButton="0" quotePrefix="0" xfId="0">
      <alignment horizontal="general" vertical="bottom"/>
    </xf>
    <xf numFmtId="0" fontId="25" fillId="0" borderId="0" applyAlignment="1" pivotButton="0" quotePrefix="0" xfId="0">
      <alignment horizontal="center" vertical="center"/>
    </xf>
    <xf numFmtId="0" fontId="29" fillId="0" borderId="0" applyAlignment="1" pivotButton="0" quotePrefix="0" xfId="0">
      <alignment horizontal="center" vertical="center"/>
    </xf>
    <xf numFmtId="0" fontId="30" fillId="0" borderId="0" applyAlignment="1" pivotButton="0" quotePrefix="0" xfId="0">
      <alignment horizontal="center" vertical="center"/>
    </xf>
    <xf numFmtId="0" fontId="27" fillId="9" borderId="1" applyAlignment="1" pivotButton="0" quotePrefix="0" xfId="0">
      <alignment horizontal="center" vertical="center" wrapText="1"/>
    </xf>
    <xf numFmtId="164" fontId="27" fillId="9" borderId="1" applyAlignment="1" applyProtection="1" pivotButton="0" quotePrefix="0" xfId="0">
      <alignment horizontal="center" vertical="center" wrapText="1"/>
      <protection locked="0" hidden="0"/>
    </xf>
    <xf numFmtId="0" fontId="27" fillId="9" borderId="1" applyAlignment="1" pivotButton="0" quotePrefix="0" xfId="0">
      <alignment horizontal="left" vertical="center" wrapText="1"/>
    </xf>
    <xf numFmtId="0" fontId="27" fillId="9" borderId="1" applyAlignment="1" applyProtection="1" pivotButton="0" quotePrefix="0" xfId="0">
      <alignment horizontal="center" vertical="center" wrapText="1"/>
      <protection locked="0" hidden="0"/>
    </xf>
    <xf numFmtId="0" fontId="27" fillId="9" borderId="1" applyAlignment="1" applyProtection="1" pivotButton="0" quotePrefix="0" xfId="0">
      <alignment horizontal="left" vertical="top" wrapText="1"/>
      <protection locked="0" hidden="0"/>
    </xf>
    <xf numFmtId="0" fontId="0" fillId="14" borderId="0" applyAlignment="1" pivotButton="0" quotePrefix="0" xfId="0">
      <alignment horizontal="general" vertical="bottom"/>
    </xf>
    <xf numFmtId="0" fontId="31" fillId="0" borderId="0" applyAlignment="1" pivotButton="0" quotePrefix="0" xfId="0">
      <alignment horizontal="left" vertical="center" indent="1"/>
    </xf>
    <xf numFmtId="0" fontId="0" fillId="0" borderId="4" applyAlignment="1" pivotButton="0" quotePrefix="0" xfId="0">
      <alignment horizontal="general" vertical="bottom"/>
    </xf>
    <xf numFmtId="0" fontId="0" fillId="15" borderId="0" applyAlignment="1" pivotButton="0" quotePrefix="0" xfId="0">
      <alignment horizontal="general" vertical="bottom"/>
    </xf>
    <xf numFmtId="165" fontId="0" fillId="0" borderId="4" applyAlignment="1" pivotButton="0" quotePrefix="0" xfId="0">
      <alignment horizontal="general" vertical="bottom"/>
    </xf>
    <xf numFmtId="0" fontId="0" fillId="18" borderId="0" applyAlignment="1" pivotButton="0" quotePrefix="0" xfId="0">
      <alignment horizontal="general" vertical="bottom"/>
    </xf>
    <xf numFmtId="165" fontId="31" fillId="0" borderId="4" applyAlignment="1" pivotButton="0" quotePrefix="0" xfId="0">
      <alignment horizontal="left" vertical="center" indent="1"/>
    </xf>
    <xf numFmtId="0" fontId="0" fillId="17" borderId="0" applyAlignment="1" pivotButton="0" quotePrefix="0" xfId="0">
      <alignment horizontal="general" vertical="bottom"/>
    </xf>
    <xf numFmtId="0" fontId="27" fillId="0" borderId="1" applyAlignment="1" pivotButton="0" quotePrefix="0" xfId="0">
      <alignment horizontal="center" vertical="center" wrapText="1"/>
    </xf>
    <xf numFmtId="164" fontId="27" fillId="0" borderId="1" applyAlignment="1" pivotButton="0" quotePrefix="0" xfId="0">
      <alignment horizontal="center" vertical="center" wrapText="1"/>
    </xf>
    <xf numFmtId="0" fontId="27" fillId="0" borderId="1" applyAlignment="1" pivotButton="0" quotePrefix="0" xfId="0">
      <alignment horizontal="left" vertical="center" wrapText="1"/>
    </xf>
    <xf numFmtId="0" fontId="27" fillId="0" borderId="1" applyAlignment="1" pivotButton="0" quotePrefix="0" xfId="0">
      <alignment horizontal="left" vertical="top" wrapText="1"/>
    </xf>
    <xf numFmtId="0" fontId="27" fillId="19" borderId="1" applyAlignment="1" pivotButton="0" quotePrefix="0" xfId="0">
      <alignment horizontal="center" vertical="center" wrapText="1"/>
    </xf>
    <xf numFmtId="0" fontId="9" fillId="6" borderId="5" applyAlignment="1" pivotButton="0" quotePrefix="0" xfId="0">
      <alignment horizontal="left" vertical="top" wrapText="1"/>
    </xf>
    <xf numFmtId="0" fontId="22" fillId="20" borderId="1" applyAlignment="1" pivotButton="0" quotePrefix="0" xfId="0">
      <alignment horizontal="left" vertical="center" wrapText="1"/>
    </xf>
    <xf numFmtId="0" fontId="22" fillId="21" borderId="1" applyAlignment="1" pivotButton="0" quotePrefix="0" xfId="0">
      <alignment horizontal="left" vertical="center" wrapText="1"/>
    </xf>
    <xf numFmtId="0" fontId="22" fillId="11" borderId="1" applyAlignment="1" pivotButton="0" quotePrefix="0" xfId="0">
      <alignment horizontal="left" vertical="center" wrapText="1"/>
    </xf>
    <xf numFmtId="0" fontId="0" fillId="0" borderId="0" applyAlignment="1" pivotButton="0" quotePrefix="0" xfId="0">
      <alignment horizontal="general" vertical="bottom"/>
    </xf>
    <xf numFmtId="0" fontId="0" fillId="0" borderId="0" pivotButton="0" quotePrefix="0" xfId="0"/>
    <xf numFmtId="0" fontId="0" fillId="2" borderId="0" applyAlignment="1" pivotButton="0" quotePrefix="0" xfId="0">
      <alignment horizontal="general" vertical="bottom"/>
    </xf>
    <xf numFmtId="0" fontId="0" fillId="3" borderId="0" applyAlignment="1" pivotButton="0" quotePrefix="0" xfId="0">
      <alignment horizontal="general" vertical="bottom"/>
    </xf>
    <xf numFmtId="0" fontId="4" fillId="3" borderId="0" applyAlignment="1" pivotButton="0" quotePrefix="0" xfId="0">
      <alignment horizontal="left" vertical="center" wrapText="1"/>
    </xf>
    <xf numFmtId="0" fontId="5" fillId="3" borderId="0" applyAlignment="1" pivotButton="0" quotePrefix="0" xfId="0">
      <alignment horizontal="left" vertical="top" wrapText="1"/>
    </xf>
    <xf numFmtId="0" fontId="6" fillId="3" borderId="0" applyAlignment="1" pivotButton="0" quotePrefix="0" xfId="0">
      <alignment horizontal="left" vertical="center"/>
    </xf>
    <xf numFmtId="0" fontId="7" fillId="3" borderId="0" applyAlignment="1" pivotButton="0" quotePrefix="0" xfId="0">
      <alignment horizontal="left" vertical="center"/>
    </xf>
    <xf numFmtId="0" fontId="8" fillId="3" borderId="0" applyAlignment="1" pivotButton="0" quotePrefix="0" xfId="0">
      <alignment horizontal="left" vertical="center"/>
    </xf>
    <xf numFmtId="0" fontId="9" fillId="0" borderId="0" applyAlignment="1" pivotButton="0" quotePrefix="0" xfId="0">
      <alignment horizontal="left" vertical="top" wrapText="1"/>
    </xf>
    <xf numFmtId="0" fontId="10" fillId="3" borderId="0" applyAlignment="1" pivotButton="0" quotePrefix="0" xfId="0">
      <alignment horizontal="left" vertical="center" wrapText="1"/>
    </xf>
    <xf numFmtId="0" fontId="11" fillId="4" borderId="0" applyAlignment="1" pivotButton="0" quotePrefix="0" xfId="0">
      <alignment horizontal="left" vertical="center" wrapText="1"/>
    </xf>
    <xf numFmtId="0" fontId="12" fillId="5" borderId="0" applyAlignment="1" pivotButton="0" quotePrefix="0" xfId="0">
      <alignment horizontal="left" vertical="center" wrapText="1"/>
    </xf>
    <xf numFmtId="0" fontId="9" fillId="6" borderId="1" applyAlignment="1" pivotButton="0" quotePrefix="0" xfId="0">
      <alignment horizontal="left" vertical="top" wrapText="1"/>
    </xf>
    <xf numFmtId="0" fontId="0" fillId="0" borderId="8" pivotButton="0" quotePrefix="0" xfId="0"/>
    <xf numFmtId="0" fontId="0" fillId="0" borderId="9" pivotButton="0" quotePrefix="0" xfId="0"/>
    <xf numFmtId="0" fontId="12" fillId="7" borderId="1" applyAlignment="1" pivotButton="0" quotePrefix="0" xfId="0">
      <alignment horizontal="center" vertical="center" wrapText="1"/>
    </xf>
    <xf numFmtId="0" fontId="9" fillId="8" borderId="1" applyAlignment="1" pivotButton="0" quotePrefix="0" xfId="0">
      <alignment horizontal="center" vertical="center" wrapText="1"/>
    </xf>
    <xf numFmtId="0" fontId="9" fillId="9" borderId="1" applyAlignment="1" pivotButton="0" quotePrefix="0" xfId="0">
      <alignment horizontal="center" vertical="center" wrapText="1"/>
    </xf>
    <xf numFmtId="0" fontId="9" fillId="10" borderId="1" applyAlignment="1" pivotButton="0" quotePrefix="0" xfId="0">
      <alignment horizontal="center" vertical="center" wrapText="1"/>
    </xf>
    <xf numFmtId="0" fontId="13" fillId="11" borderId="1" applyAlignment="1" pivotButton="0" quotePrefix="0" xfId="0">
      <alignment horizontal="left" vertical="top" wrapText="1"/>
    </xf>
    <xf numFmtId="0" fontId="9" fillId="6" borderId="0" applyAlignment="1" pivotButton="0" quotePrefix="0" xfId="0">
      <alignment horizontal="left" vertical="top" wrapText="1"/>
    </xf>
    <xf numFmtId="0" fontId="10" fillId="3" borderId="0" applyAlignment="1" pivotButton="0" quotePrefix="0" xfId="0">
      <alignment horizontal="left" vertical="center"/>
    </xf>
    <xf numFmtId="0" fontId="12" fillId="5" borderId="2" applyAlignment="1" pivotButton="0" quotePrefix="0" xfId="0">
      <alignment horizontal="center" vertical="center" wrapText="1"/>
    </xf>
    <xf numFmtId="0" fontId="9" fillId="9" borderId="3" applyAlignment="1" applyProtection="1" pivotButton="0" quotePrefix="0" xfId="0">
      <alignment horizontal="left" vertical="center" wrapText="1"/>
      <protection locked="0" hidden="0"/>
    </xf>
    <xf numFmtId="0" fontId="14" fillId="9" borderId="3" applyAlignment="1" applyProtection="1" pivotButton="0" quotePrefix="0" xfId="0">
      <alignment horizontal="left" vertical="center" wrapText="1"/>
      <protection locked="0" hidden="0"/>
    </xf>
    <xf numFmtId="0" fontId="15" fillId="9" borderId="3" applyAlignment="1" applyProtection="1" pivotButton="0" quotePrefix="0" xfId="0">
      <alignment horizontal="left" vertical="center"/>
      <protection locked="0" hidden="0"/>
    </xf>
    <xf numFmtId="0" fontId="16" fillId="9" borderId="3" applyAlignment="1" applyProtection="1" pivotButton="0" quotePrefix="0" xfId="0">
      <alignment horizontal="left" vertical="center" wrapText="1"/>
      <protection locked="0" hidden="0"/>
    </xf>
    <xf numFmtId="0" fontId="17" fillId="9" borderId="3" applyAlignment="1" applyProtection="1" pivotButton="0" quotePrefix="0" xfId="0">
      <alignment horizontal="left" vertical="center" wrapText="1"/>
      <protection locked="0" hidden="0"/>
    </xf>
    <xf numFmtId="0" fontId="9" fillId="8" borderId="2" applyAlignment="1" applyProtection="1" pivotButton="0" quotePrefix="0" xfId="0">
      <alignment horizontal="left" vertical="center" wrapText="1"/>
      <protection locked="0" hidden="0"/>
    </xf>
    <xf numFmtId="0" fontId="18" fillId="8" borderId="2" applyAlignment="1" applyProtection="1" pivotButton="0" quotePrefix="0" xfId="0">
      <alignment horizontal="left" vertical="center"/>
      <protection locked="0" hidden="0"/>
    </xf>
    <xf numFmtId="0" fontId="19" fillId="8" borderId="2" applyAlignment="1" applyProtection="1" pivotButton="0" quotePrefix="0" xfId="0">
      <alignment horizontal="left" vertical="center" wrapText="1"/>
      <protection locked="0" hidden="0"/>
    </xf>
    <xf numFmtId="0" fontId="17" fillId="8" borderId="2" applyAlignment="1" applyProtection="1" pivotButton="0" quotePrefix="0" xfId="0">
      <alignment horizontal="left" vertical="center" wrapText="1"/>
      <protection locked="0" hidden="0"/>
    </xf>
    <xf numFmtId="0" fontId="9" fillId="9" borderId="2" applyAlignment="1" applyProtection="1" pivotButton="0" quotePrefix="0" xfId="0">
      <alignment horizontal="left" vertical="center" wrapText="1"/>
      <protection locked="0" hidden="0"/>
    </xf>
    <xf numFmtId="0" fontId="18" fillId="9" borderId="2" applyAlignment="1" applyProtection="1" pivotButton="0" quotePrefix="0" xfId="0">
      <alignment horizontal="left" vertical="center"/>
      <protection locked="0" hidden="0"/>
    </xf>
    <xf numFmtId="0" fontId="19" fillId="9" borderId="2" applyAlignment="1" applyProtection="1" pivotButton="0" quotePrefix="0" xfId="0">
      <alignment horizontal="left" vertical="center" wrapText="1"/>
      <protection locked="0" hidden="0"/>
    </xf>
    <xf numFmtId="0" fontId="17" fillId="9" borderId="2" applyAlignment="1" applyProtection="1" pivotButton="0" quotePrefix="0" xfId="0">
      <alignment horizontal="left" vertical="center" wrapText="1"/>
      <protection locked="0" hidden="0"/>
    </xf>
    <xf numFmtId="0" fontId="9" fillId="8" borderId="3" applyAlignment="1" applyProtection="1" pivotButton="0" quotePrefix="0" xfId="0">
      <alignment horizontal="left" vertical="center" wrapText="1"/>
      <protection locked="0" hidden="0"/>
    </xf>
    <xf numFmtId="0" fontId="14" fillId="8" borderId="3" applyAlignment="1" applyProtection="1" pivotButton="0" quotePrefix="0" xfId="0">
      <alignment horizontal="left" vertical="center" wrapText="1"/>
      <protection locked="0" hidden="0"/>
    </xf>
    <xf numFmtId="0" fontId="15" fillId="8" borderId="3" applyAlignment="1" applyProtection="1" pivotButton="0" quotePrefix="0" xfId="0">
      <alignment horizontal="left" vertical="center"/>
      <protection locked="0" hidden="0"/>
    </xf>
    <xf numFmtId="0" fontId="16" fillId="8" borderId="3" applyAlignment="1" applyProtection="1" pivotButton="0" quotePrefix="0" xfId="0">
      <alignment horizontal="left" vertical="center" wrapText="1"/>
      <protection locked="0" hidden="0"/>
    </xf>
    <xf numFmtId="0" fontId="17" fillId="8" borderId="3" applyAlignment="1" applyProtection="1" pivotButton="0" quotePrefix="0" xfId="0">
      <alignment horizontal="left" vertical="center" wrapText="1"/>
      <protection locked="0" hidden="0"/>
    </xf>
    <xf numFmtId="0" fontId="20" fillId="0" borderId="0" applyAlignment="1" pivotButton="0" quotePrefix="0" xfId="0">
      <alignment horizontal="left" vertical="center" wrapText="1"/>
    </xf>
    <xf numFmtId="0" fontId="21" fillId="12" borderId="0" applyAlignment="1" pivotButton="0" quotePrefix="0" xfId="0">
      <alignment horizontal="general" vertical="bottom"/>
    </xf>
    <xf numFmtId="0" fontId="22" fillId="6" borderId="1" applyAlignment="1" pivotButton="0" quotePrefix="0" xfId="0">
      <alignment horizontal="left" vertical="top" wrapText="1"/>
    </xf>
    <xf numFmtId="0" fontId="23" fillId="12" borderId="0" applyAlignment="1" pivotButton="0" quotePrefix="0" xfId="0">
      <alignment horizontal="center" vertical="center"/>
    </xf>
    <xf numFmtId="0" fontId="22" fillId="6" borderId="0" applyAlignment="1" pivotButton="0" quotePrefix="0" xfId="0">
      <alignment horizontal="left" vertical="top" wrapText="1"/>
    </xf>
    <xf numFmtId="0" fontId="24" fillId="3" borderId="0" applyAlignment="1" pivotButton="0" quotePrefix="0" xfId="0">
      <alignment horizontal="left" vertical="center" wrapText="1"/>
    </xf>
    <xf numFmtId="0" fontId="12" fillId="3" borderId="0" applyAlignment="1" pivotButton="0" quotePrefix="0" xfId="0">
      <alignment horizontal="left" vertical="center" wrapText="1"/>
    </xf>
    <xf numFmtId="0" fontId="25" fillId="5" borderId="1" applyAlignment="1" pivotButton="0" quotePrefix="0" xfId="0">
      <alignment horizontal="center" vertical="center" wrapText="1"/>
    </xf>
    <xf numFmtId="0" fontId="20" fillId="7" borderId="1" applyAlignment="1" pivotButton="0" quotePrefix="0" xfId="0">
      <alignment horizontal="left" vertical="center" wrapText="1"/>
    </xf>
    <xf numFmtId="0" fontId="22" fillId="8" borderId="1" applyAlignment="1" pivotButton="0" quotePrefix="0" xfId="0">
      <alignment horizontal="left" vertical="center" wrapText="1"/>
    </xf>
    <xf numFmtId="0" fontId="20" fillId="8" borderId="1" applyAlignment="1" pivotButton="0" quotePrefix="0" xfId="0">
      <alignment horizontal="left" vertical="center" wrapText="1"/>
    </xf>
    <xf numFmtId="0" fontId="20" fillId="8" borderId="1" applyAlignment="1" applyProtection="1" pivotButton="0" quotePrefix="0" xfId="0">
      <alignment horizontal="left" vertical="center" wrapText="1"/>
      <protection locked="0" hidden="0"/>
    </xf>
    <xf numFmtId="0" fontId="0" fillId="0" borderId="9" applyProtection="1" pivotButton="0" quotePrefix="0" xfId="0">
      <protection locked="0" hidden="0"/>
    </xf>
    <xf numFmtId="0" fontId="20" fillId="6" borderId="1" applyAlignment="1" pivotButton="0" quotePrefix="0" xfId="0">
      <alignment horizontal="left" vertical="center" wrapText="1"/>
    </xf>
    <xf numFmtId="0" fontId="22" fillId="6" borderId="1" applyAlignment="1" pivotButton="0" quotePrefix="0" xfId="0">
      <alignment horizontal="left" vertical="center" wrapText="1"/>
    </xf>
    <xf numFmtId="0" fontId="26" fillId="0" borderId="0" applyAlignment="1" pivotButton="0" quotePrefix="0" xfId="0">
      <alignment horizontal="general" vertical="bottom"/>
    </xf>
    <xf numFmtId="0" fontId="21" fillId="0" borderId="0" applyAlignment="1" pivotButton="0" quotePrefix="0" xfId="0">
      <alignment horizontal="general" vertical="bottom"/>
    </xf>
    <xf numFmtId="0" fontId="0" fillId="0" borderId="11" pivotButton="0" quotePrefix="0" xfId="0"/>
    <xf numFmtId="0" fontId="20" fillId="9" borderId="1" applyAlignment="1" pivotButton="0" quotePrefix="0" xfId="0">
      <alignment horizontal="left" vertical="center" wrapText="1"/>
    </xf>
    <xf numFmtId="0" fontId="20" fillId="9" borderId="1" applyAlignment="1" applyProtection="1" pivotButton="0" quotePrefix="0" xfId="0">
      <alignment horizontal="left" vertical="center" wrapText="1"/>
      <protection locked="0" hidden="0"/>
    </xf>
    <xf numFmtId="0" fontId="0" fillId="0" borderId="12" pivotButton="0" quotePrefix="0" xfId="0"/>
    <xf numFmtId="0" fontId="22" fillId="13" borderId="1" applyAlignment="1" pivotButton="0" quotePrefix="0" xfId="0">
      <alignment horizontal="left" vertical="center" wrapText="1"/>
    </xf>
    <xf numFmtId="0" fontId="12" fillId="5" borderId="1" applyAlignment="1" pivotButton="0" quotePrefix="0" xfId="0">
      <alignment horizontal="left" vertical="center" wrapText="1"/>
    </xf>
    <xf numFmtId="0" fontId="20" fillId="11" borderId="1" applyAlignment="1" pivotButton="0" quotePrefix="0" xfId="0">
      <alignment horizontal="left" vertical="center" wrapText="1"/>
    </xf>
    <xf numFmtId="0" fontId="20" fillId="14" borderId="1" applyAlignment="1" pivotButton="0" quotePrefix="0" xfId="0">
      <alignment horizontal="general" vertical="bottom" wrapText="1"/>
    </xf>
    <xf numFmtId="0" fontId="20" fillId="15" borderId="1" applyAlignment="1" pivotButton="0" quotePrefix="0" xfId="0">
      <alignment horizontal="general" vertical="bottom" wrapText="1"/>
    </xf>
    <xf numFmtId="0" fontId="20" fillId="16" borderId="1" applyAlignment="1" pivotButton="0" quotePrefix="0" xfId="0">
      <alignment horizontal="general" vertical="bottom" wrapText="1"/>
    </xf>
    <xf numFmtId="0" fontId="20" fillId="17" borderId="1" applyAlignment="1" pivotButton="0" quotePrefix="0" xfId="0">
      <alignment horizontal="general" vertical="bottom" wrapText="1"/>
    </xf>
    <xf numFmtId="0" fontId="27" fillId="8" borderId="1" applyAlignment="1" pivotButton="0" quotePrefix="0" xfId="0">
      <alignment horizontal="center" vertical="center" wrapText="1"/>
    </xf>
    <xf numFmtId="164" fontId="27" fillId="8" borderId="1" applyAlignment="1" applyProtection="1" pivotButton="0" quotePrefix="0" xfId="0">
      <alignment horizontal="center" vertical="center" wrapText="1"/>
      <protection locked="0" hidden="0"/>
    </xf>
    <xf numFmtId="0" fontId="27" fillId="8" borderId="1" applyAlignment="1" pivotButton="0" quotePrefix="0" xfId="0">
      <alignment horizontal="left" vertical="center" wrapText="1"/>
    </xf>
    <xf numFmtId="0" fontId="27" fillId="8" borderId="1" applyAlignment="1" applyProtection="1" pivotButton="0" quotePrefix="0" xfId="0">
      <alignment horizontal="center" vertical="center" wrapText="1"/>
      <protection locked="0" hidden="0"/>
    </xf>
    <xf numFmtId="0" fontId="27" fillId="8" borderId="1" applyAlignment="1" applyProtection="1" pivotButton="0" quotePrefix="0" xfId="0">
      <alignment horizontal="left" vertical="top" wrapText="1"/>
      <protection locked="0" hidden="0"/>
    </xf>
    <xf numFmtId="0" fontId="28" fillId="0" borderId="0" applyAlignment="1" pivotButton="0" quotePrefix="0" xfId="0">
      <alignment horizontal="center" vertical="center"/>
    </xf>
    <xf numFmtId="0" fontId="0" fillId="12" borderId="0" applyAlignment="1" pivotButton="0" quotePrefix="0" xfId="0">
      <alignment horizontal="general" vertical="bottom"/>
    </xf>
    <xf numFmtId="0" fontId="25" fillId="0" borderId="0" applyAlignment="1" pivotButton="0" quotePrefix="0" xfId="0">
      <alignment horizontal="center" vertical="center"/>
    </xf>
    <xf numFmtId="0" fontId="29" fillId="0" borderId="0" applyAlignment="1" pivotButton="0" quotePrefix="0" xfId="0">
      <alignment horizontal="center" vertical="center"/>
    </xf>
    <xf numFmtId="0" fontId="30" fillId="0" borderId="0" applyAlignment="1" pivotButton="0" quotePrefix="0" xfId="0">
      <alignment horizontal="center" vertical="center"/>
    </xf>
    <xf numFmtId="0" fontId="27" fillId="9" borderId="1" applyAlignment="1" pivotButton="0" quotePrefix="0" xfId="0">
      <alignment horizontal="center" vertical="center" wrapText="1"/>
    </xf>
    <xf numFmtId="164" fontId="27" fillId="9" borderId="1" applyAlignment="1" applyProtection="1" pivotButton="0" quotePrefix="0" xfId="0">
      <alignment horizontal="center" vertical="center" wrapText="1"/>
      <protection locked="0" hidden="0"/>
    </xf>
    <xf numFmtId="0" fontId="27" fillId="9" borderId="1" applyAlignment="1" pivotButton="0" quotePrefix="0" xfId="0">
      <alignment horizontal="left" vertical="center" wrapText="1"/>
    </xf>
    <xf numFmtId="0" fontId="27" fillId="9" borderId="1" applyAlignment="1" applyProtection="1" pivotButton="0" quotePrefix="0" xfId="0">
      <alignment horizontal="center" vertical="center" wrapText="1"/>
      <protection locked="0" hidden="0"/>
    </xf>
    <xf numFmtId="0" fontId="27" fillId="9" borderId="1" applyAlignment="1" applyProtection="1" pivotButton="0" quotePrefix="0" xfId="0">
      <alignment horizontal="left" vertical="top" wrapText="1"/>
      <protection locked="0" hidden="0"/>
    </xf>
    <xf numFmtId="0" fontId="0" fillId="14" borderId="0" applyAlignment="1" pivotButton="0" quotePrefix="0" xfId="0">
      <alignment horizontal="general" vertical="bottom"/>
    </xf>
    <xf numFmtId="0" fontId="31" fillId="0" borderId="0" applyAlignment="1" pivotButton="0" quotePrefix="0" xfId="0">
      <alignment horizontal="left" vertical="center" indent="1"/>
    </xf>
    <xf numFmtId="0" fontId="0" fillId="0" borderId="4" applyAlignment="1" pivotButton="0" quotePrefix="0" xfId="0">
      <alignment horizontal="general" vertical="bottom"/>
    </xf>
    <xf numFmtId="0" fontId="0" fillId="15" borderId="0" applyAlignment="1" pivotButton="0" quotePrefix="0" xfId="0">
      <alignment horizontal="general" vertical="bottom"/>
    </xf>
    <xf numFmtId="165" fontId="0" fillId="0" borderId="4" applyAlignment="1" pivotButton="0" quotePrefix="0" xfId="0">
      <alignment horizontal="general" vertical="bottom"/>
    </xf>
    <xf numFmtId="0" fontId="0" fillId="18" borderId="0" applyAlignment="1" pivotButton="0" quotePrefix="0" xfId="0">
      <alignment horizontal="general" vertical="bottom"/>
    </xf>
    <xf numFmtId="165" fontId="31" fillId="0" borderId="4" applyAlignment="1" pivotButton="0" quotePrefix="0" xfId="0">
      <alignment horizontal="left" vertical="center" indent="1"/>
    </xf>
    <xf numFmtId="0" fontId="0" fillId="0" borderId="15" pivotButton="0" quotePrefix="0" xfId="0"/>
    <xf numFmtId="0" fontId="0" fillId="0" borderId="16" pivotButton="0" quotePrefix="0" xfId="0"/>
    <xf numFmtId="0" fontId="0" fillId="17" borderId="0" applyAlignment="1" pivotButton="0" quotePrefix="0" xfId="0">
      <alignment horizontal="general" vertical="bottom"/>
    </xf>
    <xf numFmtId="0" fontId="27" fillId="0" borderId="1" applyAlignment="1" pivotButton="0" quotePrefix="0" xfId="0">
      <alignment horizontal="center" vertical="center" wrapText="1"/>
    </xf>
    <xf numFmtId="164" fontId="27" fillId="0" borderId="1" applyAlignment="1" pivotButton="0" quotePrefix="0" xfId="0">
      <alignment horizontal="center" vertical="center" wrapText="1"/>
    </xf>
    <xf numFmtId="0" fontId="27" fillId="0" borderId="1" applyAlignment="1" pivotButton="0" quotePrefix="0" xfId="0">
      <alignment horizontal="left" vertical="center" wrapText="1"/>
    </xf>
    <xf numFmtId="0" fontId="27" fillId="0" borderId="1" applyAlignment="1" pivotButton="0" quotePrefix="0" xfId="0">
      <alignment horizontal="left" vertical="top" wrapText="1"/>
    </xf>
    <xf numFmtId="0" fontId="27" fillId="19" borderId="1" applyAlignment="1" pivotButton="0" quotePrefix="0" xfId="0">
      <alignment horizontal="center" vertical="center" wrapText="1"/>
    </xf>
    <xf numFmtId="0" fontId="9" fillId="6" borderId="5" applyAlignment="1" pivotButton="0" quotePrefix="0" xfId="0">
      <alignment horizontal="left" vertical="top" wrapText="1"/>
    </xf>
    <xf numFmtId="0" fontId="0" fillId="0" borderId="6" pivotButton="0" quotePrefix="0" xfId="0"/>
    <xf numFmtId="0" fontId="0" fillId="0" borderId="7" pivotButton="0" quotePrefix="0" xfId="0"/>
    <xf numFmtId="0" fontId="22" fillId="20" borderId="1" applyAlignment="1" pivotButton="0" quotePrefix="0" xfId="0">
      <alignment horizontal="left" vertical="center" wrapText="1"/>
    </xf>
    <xf numFmtId="0" fontId="22" fillId="21" borderId="1" applyAlignment="1" pivotButton="0" quotePrefix="0" xfId="0">
      <alignment horizontal="left" vertical="center" wrapText="1"/>
    </xf>
    <xf numFmtId="0" fontId="22" fillId="11" borderId="1" applyAlignment="1" pivotButton="0" quotePrefix="0" xfId="0">
      <alignment horizontal="left" vertical="center"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4">
    <dxf>
      <fill>
        <patternFill>
          <bgColor rgb="FFC84A2C"/>
        </patternFill>
      </fill>
    </dxf>
    <dxf>
      <fill>
        <patternFill>
          <bgColor rgb="FF4FA86A"/>
        </patternFill>
      </fill>
    </dxf>
    <dxf>
      <fill>
        <patternFill>
          <bgColor rgb="FFA9D3B1"/>
        </patternFill>
      </fill>
    </dxf>
    <dxf>
      <fill>
        <patternFill>
          <bgColor rgb="FFD9D9D9"/>
        </patternFill>
      </fill>
    </dxf>
  </dxfs>
  <colors>
    <indexedColors>
      <rgbColor rgb="FF000000"/>
      <rgbColor rgb="FFFFFFFF"/>
      <rgbColor rgb="FFFF0000"/>
      <rgbColor rgb="FF00FF00"/>
      <rgbColor rgb="FF0000FF"/>
      <rgbColor rgb="FFF6F7F4"/>
      <rgbColor rgb="FFFF00FF"/>
      <rgbColor rgb="FF00FFFF"/>
      <rgbColor rgb="FF800000"/>
      <rgbColor rgb="FF2E5B2E"/>
      <rgbColor rgb="FF0B0F0D"/>
      <rgbColor rgb="FF4F7F37"/>
      <rgbColor rgb="FF800080"/>
      <rgbColor rgb="FF008080"/>
      <rgbColor rgb="FFC9D2C5"/>
      <rgbColor rgb="FF808080"/>
      <rgbColor rgb="FF9999FF"/>
      <rgbColor rgb="FF993366"/>
      <rgbColor rgb="FFFFF4D6"/>
      <rgbColor rgb="FFEAF3EC"/>
      <rgbColor rgb="FF660066"/>
      <rgbColor rgb="FFFF8080"/>
      <rgbColor rgb="FF0066CC"/>
      <rgbColor rgb="FFD9D9D9"/>
      <rgbColor rgb="FF0B0D0B"/>
      <rgbColor rgb="FFFF00FF"/>
      <rgbColor rgb="FFFFFF00"/>
      <rgbColor rgb="FF00FFFF"/>
      <rgbColor rgb="FF800080"/>
      <rgbColor rgb="FF800000"/>
      <rgbColor rgb="FF008080"/>
      <rgbColor rgb="FF0000FF"/>
      <rgbColor rgb="FF00CCFF"/>
      <rgbColor rgb="FFF4F8EF"/>
      <rgbColor rgb="FFD5F5E3"/>
      <rgbColor rgb="FFFBF1E9"/>
      <rgbColor rgb="FFA9D3B1"/>
      <rgbColor rgb="FFF0EAF2"/>
      <rgbColor rgb="FFF5F0E8"/>
      <rgbColor rgb="FFF4DCC2"/>
      <rgbColor rgb="FF3366FF"/>
      <rgbColor rgb="FF33CCCC"/>
      <rgbColor rgb="FF7CB518"/>
      <rgbColor rgb="FFE6B83D"/>
      <rgbColor rgb="FFFF9900"/>
      <rgbColor rgb="FFFF6600"/>
      <rgbColor rgb="FF6B6B6B"/>
      <rgbColor rgb="FF8A938C"/>
      <rgbColor rgb="FF264540"/>
      <rgbColor rgb="FF4FA86A"/>
      <rgbColor rgb="FF171A16"/>
      <rgbColor rgb="FF232720"/>
      <rgbColor rgb="FFC84A2C"/>
      <rgbColor rgb="FF993366"/>
      <rgbColor rgb="FF333399"/>
      <rgbColor rgb="FF3A3A3A"/>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drawings/_rels/drawing1.xml.rels><Relationships xmlns="http://schemas.openxmlformats.org/package/2006/relationships"><Relationship Type="http://schemas.openxmlformats.org/officeDocument/2006/relationships/image" Target="/xl/media/image1.jpeg" Id="rId1" /></Relationships>
</file>

<file path=xl/drawings/drawing1.xml><?xml version="1.0" encoding="utf-8"?>
<wsDr xmlns:a="http://schemas.openxmlformats.org/drawingml/2006/main" xmlns:r="http://schemas.openxmlformats.org/officeDocument/2006/relationships" xmlns="http://schemas.openxmlformats.org/drawingml/2006/spreadsheetDrawing">
  <twoCellAnchor editAs="oneCell">
    <from>
      <col>1</col>
      <colOff>0</colOff>
      <row>1</row>
      <rowOff>0</rowOff>
    </from>
    <to>
      <col>7</col>
      <colOff>376920</colOff>
      <row>38</row>
      <rowOff>75960</rowOff>
    </to>
    <pic>
      <nvPicPr>
        <cNvPr id="0" name="Image 1" descr="Picture"/>
        <cNvPicPr/>
      </nvPicPr>
      <blipFill>
        <a:blip r:embed="rId1"/>
        <a:stretch>
          <a:fillRect/>
        </a:stretch>
      </blipFill>
      <spPr>
        <a:xfrm>
          <a:off x="232560" y="190440"/>
          <a:ext cx="4381200" cy="7000560"/>
        </a:xfrm>
        <a:prstGeom prst="rect">
          <avLst/>
        </a:prstGeom>
        <a:ln w="0">
          <a:noFill/>
          <a:prstDash val="solid"/>
        </a:ln>
      </spPr>
    </pic>
    <clientData/>
  </twoCellAnchor>
</wsDr>
</file>

<file path=xl/theme/theme1.xml><?xml version="1.0" encoding="utf-8"?>
<a:theme xmlns:a="http://schemas.openxmlformats.org/drawingml/2006/main" xmlns:r="http://schemas.openxmlformats.org/officeDocument/2006/relationships" name="Sheets">
  <a:themeElements>
    <a:clrScheme name="Sheets">
      <a:dk1>
        <a:srgbClr val="264540"/>
      </a:dk1>
      <a:lt1>
        <a:srgbClr val="ffffff"/>
      </a:lt1>
      <a:dk2>
        <a:srgbClr val="264540"/>
      </a:dk2>
      <a:lt2>
        <a:srgbClr val="ffffff"/>
      </a:lt2>
      <a:accent1>
        <a:srgbClr val="0f6b4f"/>
      </a:accent1>
      <a:accent2>
        <a:srgbClr val="388a66"/>
      </a:accent2>
      <a:accent3>
        <a:srgbClr val="5da68a"/>
      </a:accent3>
      <a:accent4>
        <a:srgbClr val="76b59a"/>
      </a:accent4>
      <a:accent5>
        <a:srgbClr val="8ccfac"/>
      </a:accent5>
      <a:accent6>
        <a:srgbClr val="a0dbc1"/>
      </a:accent6>
      <a:hlink>
        <a:srgbClr val="388a66"/>
      </a:hlink>
      <a:folHlink>
        <a:srgbClr val="388a66"/>
      </a:folHlink>
    </a:clrScheme>
    <a:fontScheme name="Sheets">
      <a:majorFont>
        <a:latin typeface="Arial" pitchFamily="0" charset="1"/>
        <a:ea typeface="Arial" pitchFamily="0" charset="1"/>
        <a:cs typeface="Arial" pitchFamily="0" charset="1"/>
      </a:majorFont>
      <a:minorFont>
        <a:latin typeface="Arial" pitchFamily="0" charset="1"/>
        <a:ea typeface="Arial" pitchFamily="0" charset="1"/>
        <a:cs typeface="Arial" pitchFamily="0" charset="1"/>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Relationships xmlns="http://schemas.openxmlformats.org/package/2006/relationships"><Relationship Type="http://schemas.openxmlformats.org/officeDocument/2006/relationships/hyperlink" Target="https://www.rubensoro.es/" TargetMode="External" Id="rId1" /><Relationship Type="http://schemas.openxmlformats.org/officeDocument/2006/relationships/hyperlink" Target="https://www.instagram.com/rubensoro.seduenodetucuerpo" TargetMode="External" Id="rId2" /><Relationship Type="http://schemas.openxmlformats.org/officeDocument/2006/relationships/drawing" Target="/xl/drawings/drawing1.xml" Id="rId3" /></Relationships>
</file>

<file path=xl/worksheets/sheet1.xml><?xml version="1.0" encoding="utf-8"?>
<worksheet xmlns="http://schemas.openxmlformats.org/spreadsheetml/2006/main">
  <sheetPr filterMode="0">
    <outlinePr summaryBelow="1" summaryRight="1"/>
    <pageSetUpPr fitToPage="0"/>
  </sheetPr>
  <dimension ref="J11:P25"/>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171875" defaultRowHeight="15" zeroHeight="0" outlineLevelRow="0"/>
  <cols>
    <col width="3" customWidth="1" style="100" min="1" max="1"/>
    <col width="1.5" customWidth="1" style="100" min="10" max="10"/>
    <col width="11" customWidth="1" style="100" min="11" max="15"/>
    <col width="1.5" customWidth="1" style="100" min="16" max="16"/>
  </cols>
  <sheetData>
    <row r="11" ht="4.5" customHeight="1" s="101">
      <c r="J11" s="102" t="n"/>
      <c r="K11" s="102" t="n"/>
      <c r="L11" s="102" t="n"/>
      <c r="M11" s="102" t="n"/>
      <c r="N11" s="102" t="n"/>
      <c r="O11" s="102" t="n"/>
      <c r="P11" s="102" t="n"/>
    </row>
    <row r="12" ht="9.75" customHeight="1" s="101">
      <c r="J12" s="103" t="n"/>
      <c r="K12" s="103" t="n"/>
      <c r="L12" s="103" t="n"/>
      <c r="M12" s="103" t="n"/>
      <c r="N12" s="103" t="n"/>
      <c r="O12" s="103" t="n"/>
      <c r="P12" s="103" t="n"/>
    </row>
    <row r="13" ht="21.75" customHeight="1" s="101">
      <c r="J13" s="103" t="n"/>
      <c r="K13" s="104" t="inlineStr">
        <is>
          <t>¿Te han resultado útiles estas rutinas?</t>
        </is>
      </c>
      <c r="P13" s="103" t="n"/>
    </row>
    <row r="14" ht="21.75" customHeight="1" s="101">
      <c r="J14" s="103" t="n"/>
      <c r="P14" s="103" t="n"/>
    </row>
    <row r="15" ht="15.75" customHeight="1" s="101">
      <c r="J15" s="103" t="n"/>
      <c r="K15" s="105" t="inlineStr">
        <is>
          <t>Entonces hay más esperándote: en mi web y en Instagram comparto consejos prácticos —sin humo— para entrenar con cabeza, comer bien y construir una salud que dure años.</t>
        </is>
      </c>
      <c r="P15" s="103" t="n"/>
    </row>
    <row r="16" ht="15.75" customHeight="1" s="101">
      <c r="J16" s="103" t="n"/>
      <c r="P16" s="103" t="n"/>
    </row>
    <row r="17" ht="15.75" customHeight="1" s="101">
      <c r="J17" s="103" t="n"/>
      <c r="P17" s="103" t="n"/>
    </row>
    <row r="18" ht="15.75" customHeight="1" s="101">
      <c r="J18" s="103" t="n"/>
      <c r="P18" s="103" t="n"/>
    </row>
    <row r="19" ht="9.75" customHeight="1" s="101">
      <c r="J19" s="103" t="n"/>
      <c r="K19" s="103" t="n"/>
      <c r="L19" s="103" t="n"/>
      <c r="M19" s="103" t="n"/>
      <c r="N19" s="103" t="n"/>
      <c r="O19" s="103" t="n"/>
      <c r="P19" s="103" t="n"/>
    </row>
    <row r="20" ht="21.75" customHeight="1" s="101">
      <c r="J20" s="103" t="n"/>
      <c r="K20" s="106" t="inlineStr">
        <is>
          <t>www.rubensoro.es</t>
        </is>
      </c>
      <c r="P20" s="103" t="n"/>
    </row>
    <row r="21" ht="6" customHeight="1" s="101">
      <c r="J21" s="103" t="n"/>
      <c r="K21" s="103" t="n"/>
      <c r="L21" s="103" t="n"/>
      <c r="M21" s="103" t="n"/>
      <c r="N21" s="103" t="n"/>
      <c r="O21" s="103" t="n"/>
      <c r="P21" s="103" t="n"/>
    </row>
    <row r="22" ht="21.75" customHeight="1" s="101">
      <c r="J22" s="103" t="n"/>
      <c r="K22" s="107" t="inlineStr">
        <is>
          <t>Instagram · @rubensoro.seduenodetucuerpo</t>
        </is>
      </c>
      <c r="P22" s="103" t="n"/>
    </row>
    <row r="23" ht="9.75" customHeight="1" s="101">
      <c r="J23" s="103" t="n"/>
      <c r="K23" s="103" t="n"/>
      <c r="L23" s="103" t="n"/>
      <c r="M23" s="103" t="n"/>
      <c r="N23" s="103" t="n"/>
      <c r="O23" s="103" t="n"/>
      <c r="P23" s="103" t="n"/>
    </row>
    <row r="24" ht="15.75" customHeight="1" s="101">
      <c r="J24" s="103" t="n"/>
      <c r="K24" s="108" t="inlineStr">
        <is>
          <t>Nos vemos dentro. — Rubén</t>
        </is>
      </c>
      <c r="P24" s="103" t="n"/>
    </row>
    <row r="25" ht="9.75" customHeight="1" s="101">
      <c r="J25" s="103" t="n"/>
      <c r="K25" s="103" t="n"/>
      <c r="L25" s="103" t="n"/>
      <c r="M25" s="103" t="n"/>
      <c r="N25" s="103" t="n"/>
      <c r="O25" s="103" t="n"/>
      <c r="P25" s="103" t="n"/>
    </row>
  </sheetData>
  <sheetProtection selectLockedCells="0" selectUnlockedCells="0" sheet="1" objects="1" insertRows="1" insertHyperlinks="1" autoFilter="1" scenarios="1" formatColumns="1" deleteColumns="1" insertColumns="1" pivotTables="1" deleteRows="1" formatCells="1" formatRows="1" sort="1" password="851A"/>
  <mergeCells count="5">
    <mergeCell ref="K20:O20"/>
    <mergeCell ref="K13:O14"/>
    <mergeCell ref="K24:O24"/>
    <mergeCell ref="K15:O18"/>
    <mergeCell ref="K22:O22"/>
  </mergeCells>
  <hyperlinks>
    <hyperlink xmlns:r="http://schemas.openxmlformats.org/officeDocument/2006/relationships" ref="K20" display="www.rubensoro.es" r:id="rId1"/>
    <hyperlink xmlns:r="http://schemas.openxmlformats.org/officeDocument/2006/relationships" ref="K22" display="Instagram · @rubensoro.seduenodetucuerpo" r:id="rId2"/>
  </hyperlink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drawing xmlns:r="http://schemas.openxmlformats.org/officeDocument/2006/relationships" r:id="rId3"/>
</worksheet>
</file>

<file path=xl/worksheets/sheet2.xml><?xml version="1.0" encoding="utf-8"?>
<worksheet xmlns="http://schemas.openxmlformats.org/spreadsheetml/2006/main">
  <sheetPr filterMode="0">
    <outlinePr summaryBelow="1" summaryRight="1"/>
    <pageSetUpPr fitToPage="1"/>
  </sheetPr>
  <dimension ref="A1:K30"/>
  <sheetViews>
    <sheetView showFormulas="0" showGridLines="0" showRowColHeaders="1" showZeros="1" rightToLeft="0" tabSelected="1" showOutlineSymbols="1" defaultGridColor="1" view="normal" topLeftCell="A1" colorId="64" zoomScale="70" zoomScaleNormal="70" zoomScalePageLayoutView="100" workbookViewId="0">
      <pane xSplit="0" ySplit="2" topLeftCell="A3" activePane="bottomLeft" state="frozen"/>
      <selection pane="topLeft" activeCell="A1" activeCellId="0" sqref="A1"/>
      <selection pane="bottomLeft" activeCell="Q10" activeCellId="0" sqref="Q10"/>
    </sheetView>
  </sheetViews>
  <sheetFormatPr baseColWidth="8" defaultColWidth="12.5859375" defaultRowHeight="15" zeroHeight="0" outlineLevelRow="0"/>
  <cols>
    <col width="2.5" customWidth="1" style="100" min="1" max="1"/>
    <col width="15" customWidth="1" style="100" min="2" max="2"/>
    <col width="9" customWidth="1" style="100" min="3" max="3"/>
    <col width="10" customWidth="1" style="100" min="4" max="6"/>
    <col width="13" customWidth="1" style="100" min="7" max="7"/>
    <col width="10" customWidth="1" style="100" min="8" max="8"/>
    <col width="23" customWidth="1" style="100" min="9" max="9"/>
    <col width="36" customWidth="1" style="100" min="10" max="10"/>
    <col width="14" customWidth="1" style="100" min="11" max="11"/>
  </cols>
  <sheetData>
    <row r="1" ht="27.75" customHeight="1" s="101">
      <c r="A1" s="109" t="n"/>
      <c r="B1" s="110" t="inlineStr">
        <is>
          <t>DOBLE PROGRESIÓN · CÓMO FUNCIONA</t>
        </is>
      </c>
    </row>
    <row r="2" ht="21.75" customHeight="1" s="101">
      <c r="A2" s="109" t="n"/>
      <c r="B2" s="111" t="inlineStr">
        <is>
          <t>Extiende el progreso cuando la progresión lineal ya no puede avanzar sesión a sesión</t>
        </is>
      </c>
    </row>
    <row r="3" ht="9.75" customHeight="1" s="101">
      <c r="A3" s="109" t="n"/>
      <c r="B3" s="109" t="n"/>
      <c r="C3" s="109" t="n"/>
      <c r="D3" s="109" t="n"/>
      <c r="E3" s="109" t="n"/>
      <c r="F3" s="109" t="n"/>
      <c r="G3" s="109" t="n"/>
      <c r="H3" s="109" t="n"/>
      <c r="I3" s="109" t="n"/>
      <c r="J3" s="109" t="n"/>
    </row>
    <row r="4" ht="21.75" customHeight="1" s="101">
      <c r="A4" s="109" t="n"/>
      <c r="B4" s="112" t="inlineStr">
        <is>
          <t>¿PARA QUIÉN ES ESTE SISTEMA?</t>
        </is>
      </c>
    </row>
    <row r="5" ht="49.5" customHeight="1" s="101">
      <c r="A5" s="109" t="n"/>
      <c r="B5" s="113" t="inlineStr">
        <is>
          <t>Ya llevas tiempo entrenando y la progresión lineal se ha estancado. Tu sistema necesita más tiempo para adaptarse a cada nuevo peso. La doble progresión permite seguir avanzando sin forzar subidas de carga prematuras, reduciendo el riesgo de lesión y manteniendo el control técnico. Es un sistema que puedes mantener durante años.</t>
        </is>
      </c>
      <c r="C5" s="114" t="n"/>
      <c r="D5" s="114" t="n"/>
      <c r="E5" s="114" t="n"/>
      <c r="F5" s="114" t="n"/>
      <c r="G5" s="114" t="n"/>
      <c r="H5" s="114" t="n"/>
      <c r="I5" s="114" t="n"/>
      <c r="J5" s="114" t="n"/>
      <c r="K5" s="115" t="n"/>
    </row>
    <row r="6" ht="9.75" customHeight="1" s="101">
      <c r="A6" s="109" t="n"/>
      <c r="B6" s="109" t="n"/>
      <c r="C6" s="109" t="n"/>
      <c r="D6" s="109" t="n"/>
      <c r="E6" s="109" t="n"/>
      <c r="F6" s="109" t="n"/>
      <c r="G6" s="109" t="n"/>
      <c r="H6" s="109" t="n"/>
      <c r="I6" s="109" t="n"/>
      <c r="J6" s="109" t="n"/>
    </row>
    <row r="7" ht="21.75" customHeight="1" s="101">
      <c r="A7" s="109" t="n"/>
      <c r="B7" s="112" t="inlineStr">
        <is>
          <t>EL PRINCIPIO</t>
        </is>
      </c>
    </row>
    <row r="8" ht="69.75" customHeight="1" s="101">
      <c r="A8" s="109" t="n"/>
      <c r="B8" s="113" t="inlineStr">
        <is>
          <t>La doble progresión no fija un número exacto de repeticiones, sino un RANGO. Por ejemplo, 3 series de 6 a 10 repeticiones con RIR 2.
FASE 1 — Acumular repeticiones: Trabaja con el mismo peso sesión tras sesión. Tu objetivo es subir repeticiones dentro del rango cada vez.
FASE 2 — Subir carga: Solo cuando completes TODAS las series en el LÍMITE ALTO del rango (10 reps) con el RIR previsto, subes el peso un 2–3 % en la siguiente sesión. Al hacerlo, las reps probablemente bajen al límite inferior (6). El ciclo se repite.</t>
        </is>
      </c>
      <c r="C8" s="114" t="n"/>
      <c r="D8" s="114" t="n"/>
      <c r="E8" s="114" t="n"/>
      <c r="F8" s="114" t="n"/>
      <c r="G8" s="114" t="n"/>
      <c r="H8" s="114" t="n"/>
      <c r="I8" s="114" t="n"/>
      <c r="J8" s="114" t="n"/>
      <c r="K8" s="115" t="n"/>
    </row>
    <row r="9" ht="9.75" customHeight="1" s="101">
      <c r="A9" s="109" t="n"/>
      <c r="B9" s="109" t="n"/>
      <c r="C9" s="109" t="n"/>
      <c r="D9" s="109" t="n"/>
      <c r="E9" s="109" t="n"/>
      <c r="F9" s="109" t="n"/>
      <c r="G9" s="109" t="n"/>
      <c r="H9" s="109" t="n"/>
      <c r="I9" s="109" t="n"/>
      <c r="J9" s="109" t="n"/>
    </row>
    <row r="10" ht="21.75" customHeight="1" s="101">
      <c r="A10" s="109" t="n"/>
      <c r="B10" s="112" t="inlineStr">
        <is>
          <t>EJEMPLO — Press banca con barra · 3 series · 6–10 reps · RIR 2</t>
        </is>
      </c>
    </row>
    <row r="11" ht="49.5" customHeight="1" s="101">
      <c r="A11" s="109" t="n"/>
      <c r="B11" s="113" t="inlineStr">
        <is>
          <t>Trabajas con 30 kg en rango 6–10. Tu objetivo es llegar a 10–10–10 con RIR 2. Mientras no lo logres, te quedas en 30 kg intentando hacer más reps cada sesión. Cuando completas 10 en las tres series, subes el salto mínimo de tu gimnasio (aquí 2,5 kg: pasas a 32,5). Con el nuevo peso probablemente bajes a 6–7 reps. Y vuelves a empezar el ciclo.</t>
        </is>
      </c>
      <c r="C11" s="114" t="n"/>
      <c r="D11" s="114" t="n"/>
      <c r="E11" s="114" t="n"/>
      <c r="F11" s="114" t="n"/>
      <c r="G11" s="114" t="n"/>
      <c r="H11" s="114" t="n"/>
      <c r="I11" s="114" t="n"/>
      <c r="J11" s="114" t="n"/>
      <c r="K11" s="115" t="n"/>
    </row>
    <row r="12" ht="9.75" customHeight="1" s="101">
      <c r="A12" s="109" t="n"/>
      <c r="B12" s="109" t="n"/>
      <c r="C12" s="109" t="n"/>
      <c r="D12" s="109" t="n"/>
      <c r="E12" s="109" t="n"/>
      <c r="F12" s="109" t="n"/>
      <c r="G12" s="109" t="n"/>
      <c r="H12" s="109" t="n"/>
      <c r="I12" s="109" t="n"/>
      <c r="J12" s="109" t="n"/>
    </row>
    <row r="13" ht="25.5" customHeight="1" s="101">
      <c r="A13" s="109" t="n"/>
      <c r="B13" s="116" t="inlineStr">
        <is>
          <t>Semana</t>
        </is>
      </c>
      <c r="C13" s="116" t="inlineStr">
        <is>
          <t>Kg</t>
        </is>
      </c>
      <c r="D13" s="116" t="inlineStr">
        <is>
          <t>Serie 1</t>
        </is>
      </c>
      <c r="E13" s="116" t="inlineStr">
        <is>
          <t>Serie 2</t>
        </is>
      </c>
      <c r="F13" s="116" t="inlineStr">
        <is>
          <t>Serie 3</t>
        </is>
      </c>
      <c r="G13" s="116" t="inlineStr">
        <is>
          <t>Reps totales</t>
        </is>
      </c>
      <c r="H13" s="116" t="inlineStr">
        <is>
          <t>RIR real</t>
        </is>
      </c>
      <c r="I13" s="116" t="inlineStr">
        <is>
          <t>¿Qué hago?</t>
        </is>
      </c>
      <c r="J13" s="116" t="inlineStr">
        <is>
          <t>¿Por qué?</t>
        </is>
      </c>
    </row>
    <row r="14" ht="25.5" customHeight="1" s="101">
      <c r="A14" s="109" t="n"/>
      <c r="B14" s="117" t="n">
        <v>1</v>
      </c>
      <c r="C14" s="117" t="n">
        <v>30</v>
      </c>
      <c r="D14" s="117" t="n">
        <v>8</v>
      </c>
      <c r="E14" s="117" t="n">
        <v>7</v>
      </c>
      <c r="F14" s="117" t="n">
        <v>6</v>
      </c>
      <c r="G14" s="117" t="n">
        <v>21</v>
      </c>
      <c r="H14" s="117" t="n">
        <v>2</v>
      </c>
      <c r="I14" s="117" t="inlineStr">
        <is>
          <t>Mantener peso</t>
        </is>
      </c>
      <c r="J14" s="117" t="inlineStr">
        <is>
          <t>Dentro del rango, sin llegar a 10 en S1</t>
        </is>
      </c>
    </row>
    <row r="15" ht="25.5" customHeight="1" s="101">
      <c r="A15" s="109" t="n"/>
      <c r="B15" s="118" t="n">
        <v>2</v>
      </c>
      <c r="C15" s="118" t="n">
        <v>30</v>
      </c>
      <c r="D15" s="118" t="n">
        <v>9</v>
      </c>
      <c r="E15" s="118" t="n">
        <v>8</v>
      </c>
      <c r="F15" s="118" t="n">
        <v>7</v>
      </c>
      <c r="G15" s="118" t="n">
        <v>24</v>
      </c>
      <c r="H15" s="118" t="n">
        <v>2</v>
      </c>
      <c r="I15" s="118" t="inlineStr">
        <is>
          <t>Mantener peso</t>
        </is>
      </c>
      <c r="J15" s="118" t="inlineStr">
        <is>
          <t>Acumulando</t>
        </is>
      </c>
    </row>
    <row r="16" ht="25.5" customHeight="1" s="101">
      <c r="A16" s="109" t="n"/>
      <c r="B16" s="117" t="n">
        <v>3</v>
      </c>
      <c r="C16" s="117" t="n">
        <v>30</v>
      </c>
      <c r="D16" s="117" t="n">
        <v>10</v>
      </c>
      <c r="E16" s="117" t="n">
        <v>9</v>
      </c>
      <c r="F16" s="117" t="n">
        <v>8</v>
      </c>
      <c r="G16" s="117" t="n">
        <v>27</v>
      </c>
      <c r="H16" s="117" t="n">
        <v>2</v>
      </c>
      <c r="I16" s="117" t="inlineStr">
        <is>
          <t>Mantener peso</t>
        </is>
      </c>
      <c r="J16" s="117" t="inlineStr">
        <is>
          <t>S1 llega a 10, S2 y S3 no</t>
        </is>
      </c>
    </row>
    <row r="17" ht="25.5" customHeight="1" s="101">
      <c r="A17" s="109" t="n"/>
      <c r="B17" s="118" t="n">
        <v>4</v>
      </c>
      <c r="C17" s="118" t="n">
        <v>30</v>
      </c>
      <c r="D17" s="118" t="n">
        <v>10</v>
      </c>
      <c r="E17" s="118" t="n">
        <v>10</v>
      </c>
      <c r="F17" s="118" t="n">
        <v>9</v>
      </c>
      <c r="G17" s="118" t="n">
        <v>29</v>
      </c>
      <c r="H17" s="118" t="n">
        <v>2</v>
      </c>
      <c r="I17" s="118" t="inlineStr">
        <is>
          <t>Mantener peso</t>
        </is>
      </c>
      <c r="J17" s="118" t="inlineStr">
        <is>
          <t>S3 todavía no</t>
        </is>
      </c>
    </row>
    <row r="18" ht="25.5" customHeight="1" s="101">
      <c r="A18" s="109" t="n"/>
      <c r="B18" s="119" t="n">
        <v>5</v>
      </c>
      <c r="C18" s="119" t="n">
        <v>30</v>
      </c>
      <c r="D18" s="119" t="n">
        <v>10</v>
      </c>
      <c r="E18" s="119" t="n">
        <v>10</v>
      </c>
      <c r="F18" s="119" t="n">
        <v>10</v>
      </c>
      <c r="G18" s="119" t="n">
        <v>30</v>
      </c>
      <c r="H18" s="119" t="n">
        <v>2</v>
      </c>
      <c r="I18" s="119" t="inlineStr">
        <is>
          <t>✓ SUBE a 32,5 kg</t>
        </is>
      </c>
      <c r="J18" s="119" t="inlineStr">
        <is>
          <t>¡10–10–10 con RIR 2!</t>
        </is>
      </c>
    </row>
    <row r="19" ht="25.5" customHeight="1" s="101">
      <c r="A19" s="109" t="n"/>
      <c r="B19" s="118" t="n">
        <v>6</v>
      </c>
      <c r="C19" s="118" t="n">
        <v>32.5</v>
      </c>
      <c r="D19" s="118" t="n">
        <v>6</v>
      </c>
      <c r="E19" s="118" t="n">
        <v>6</v>
      </c>
      <c r="F19" s="118" t="n">
        <v>5</v>
      </c>
      <c r="G19" s="118" t="n">
        <v>17</v>
      </c>
      <c r="H19" s="118" t="n">
        <v>2</v>
      </c>
      <c r="I19" s="118" t="inlineStr">
        <is>
          <t>Mantener peso</t>
        </is>
      </c>
      <c r="J19" s="118" t="inlineStr">
        <is>
          <t>Ciclo nuevo · reps bajan con nueva carga</t>
        </is>
      </c>
    </row>
    <row r="20" ht="9.75" customHeight="1" s="101">
      <c r="A20" s="109" t="n"/>
      <c r="B20" s="109" t="n"/>
      <c r="C20" s="109" t="n"/>
      <c r="D20" s="109" t="n"/>
      <c r="E20" s="109" t="n"/>
      <c r="F20" s="109" t="n"/>
      <c r="G20" s="109" t="n"/>
      <c r="H20" s="109" t="n"/>
      <c r="I20" s="109" t="n"/>
      <c r="J20" s="109" t="n"/>
    </row>
    <row r="21" ht="21.75" customHeight="1" s="101">
      <c r="A21" s="109" t="n"/>
      <c r="B21" s="112" t="inlineStr">
        <is>
          <t>LIMITACIONES Y CUÁNDO CAMBIAR</t>
        </is>
      </c>
    </row>
    <row r="22" ht="49.5" customHeight="1" s="101">
      <c r="A22" s="109" t="n"/>
      <c r="B22" s="113" t="inlineStr">
        <is>
          <t>¿Por qué es mejor para quien ya tiene una base? Porque permite progresar de forma más gradual cuando los saltos de peso semanales ya no son posibles. Al tener un rango de repeticiones, hay más margen para acumular adaptaciones antes de aumentar la carga. Y es más flexible con los días en que el rendimiento fluctúa por descanso, estrés o cualquier variable de la vida real. Es un sistema que puedes mantener durante años.</t>
        </is>
      </c>
      <c r="C22" s="114" t="n"/>
      <c r="D22" s="114" t="n"/>
      <c r="E22" s="114" t="n"/>
      <c r="F22" s="114" t="n"/>
      <c r="G22" s="114" t="n"/>
      <c r="H22" s="114" t="n"/>
      <c r="I22" s="114" t="n"/>
      <c r="J22" s="114" t="n"/>
      <c r="K22" s="115" t="n"/>
    </row>
    <row r="23" ht="9.75" customHeight="1" s="101">
      <c r="A23" s="109" t="n"/>
      <c r="B23" s="109" t="n"/>
      <c r="C23" s="109" t="n"/>
      <c r="D23" s="109" t="n"/>
      <c r="E23" s="109" t="n"/>
      <c r="F23" s="109" t="n"/>
      <c r="G23" s="109" t="n"/>
      <c r="H23" s="109" t="n"/>
      <c r="I23" s="109" t="n"/>
      <c r="J23" s="109" t="n"/>
    </row>
    <row r="24" ht="45" customHeight="1" s="101">
      <c r="A24" s="109" t="n"/>
      <c r="B24" s="120" t="inlineStr">
        <is>
          <t>Este archivo usa DOBLE PROGRESIÓN con rangos de reps. El archivo de progresión simple usa los mismos ejercicios pero con repeticiones fijas y criterio de subida inmediato.</t>
        </is>
      </c>
      <c r="C24" s="114" t="n"/>
      <c r="D24" s="114" t="n"/>
      <c r="E24" s="114" t="n"/>
      <c r="F24" s="114" t="n"/>
      <c r="G24" s="114" t="n"/>
      <c r="H24" s="114" t="n"/>
      <c r="I24" s="114" t="n"/>
      <c r="J24" s="114" t="n"/>
      <c r="K24" s="115" t="n"/>
    </row>
    <row r="25" ht="15.75" customHeight="1" s="101">
      <c r="A25" s="109" t="n"/>
      <c r="B25" s="109" t="n"/>
      <c r="C25" s="109" t="n"/>
      <c r="D25" s="109" t="n"/>
      <c r="E25" s="109" t="n"/>
      <c r="F25" s="109" t="n"/>
      <c r="G25" s="109" t="n"/>
      <c r="H25" s="109" t="n"/>
      <c r="I25" s="109" t="n"/>
      <c r="J25" s="109" t="n"/>
    </row>
    <row r="26" ht="21.75" customHeight="1" s="101">
      <c r="A26" s="109" t="n"/>
      <c r="B26" s="112" t="inlineStr">
        <is>
          <t>CARDIO, ACTIVIDAD Y POR DÓNDE EMPEZAR</t>
        </is>
      </c>
    </row>
    <row r="27" ht="120" customHeight="1" s="101">
      <c r="A27" s="109" t="n"/>
      <c r="B27" s="121" t="inlineStr">
        <is>
          <t>Estas rutinas cubren solo la fuerza, que es el núcleo, pero no toda tu salud. Acompáñalas de actividad diaria —márcate un objetivo de pasos y muévete fuera del gimnasio— y de 2–3 sesiones de cardio en zona 2 por semana (un ritmo en el que puedas hablar en frases completas), preferiblemente en los días de descanso o después de entrenar fuerza. Si empiezas de cero, no tengas prisa por subir de frecuencia: haz la rutina de 2 días durante 4–6 semanas, asienta la técnica con las alternativas en máquina o mancuerna, y solo entonces pasa a 3 o más días. Y recuerda la descarga: cada 6–8 semanas, o si tu rendimiento cae dos sesiones seguidas, dedica una semana más suave (unas 2 series menos por grupo y 1 RIR de margen extra). La recuperación también construye.</t>
        </is>
      </c>
    </row>
    <row r="28" ht="15.75" customHeight="1" s="101">
      <c r="A28" s="109" t="n"/>
      <c r="B28" s="109" t="n"/>
      <c r="C28" s="109" t="n"/>
      <c r="D28" s="109" t="n"/>
      <c r="E28" s="109" t="n"/>
      <c r="F28" s="109" t="n"/>
      <c r="G28" s="109" t="n"/>
      <c r="H28" s="109" t="n"/>
      <c r="I28" s="109" t="n"/>
      <c r="J28" s="109" t="n"/>
    </row>
    <row r="29" ht="21.75" customHeight="1" s="101">
      <c r="A29" s="109" t="n"/>
      <c r="B29" s="112" t="inlineStr">
        <is>
          <t>ELIGE TU EJERCICIO · DESPLEGABLES POR GRUPO MUSCULAR</t>
        </is>
      </c>
    </row>
    <row r="30" ht="169.5" customHeight="1" s="101">
      <c r="B30" s="121" t="inlineStr">
        <is>
          <t>La estructura de cada rutina es fija: el número de ejercicios por grupo muscular, las series, las repeticiones y el RIR no se tocan. Lo que SÍ puedes cambiar es el ejercicio concreto de cada hueco. En la columna «Ejercicio» de cada rutina verás una flecha ▼: despliégala y elige otra variante DEL MISMO GRUPO MUSCULAR para adaptar la rutina a las máquinas de tu gimnasio o a lo que tu cuerpo tolere sin dolor.
El ejercicio que aparece por defecto es la 1ª opción recomendada. El resto son alternativas válidas para ese mismo grupo. En la pestaña «Biblioteca» tienes todos los ejercicios clasificados por grupo y marcados como «1ª opción» o «Alternativa»; ahí puedes añadir los tuyos si te falta alguno (insértalo dentro del bloque de su grupo).
No tienes que recalcular nada: al cambiar el ejercicio, el contador de SERIES EFECTIVAS / SEMANA que hay a la derecha de cada rutina se actualiza solo, porque lee el grupo muscular del ejercicio elegido desde la Biblioteca. Cambia la herramienta; no cambies el plan.</t>
        </is>
      </c>
    </row>
    <row r="31" ht="15.75" customHeight="1" s="101"/>
    <row r="32" ht="15.75" customHeight="1" s="101"/>
    <row r="33" ht="15.75" customHeight="1" s="101"/>
    <row r="34" ht="15.75" customHeight="1" s="101"/>
    <row r="35" ht="15.75" customHeight="1" s="101"/>
    <row r="36" ht="15.75" customHeight="1" s="101"/>
    <row r="37" ht="15.75" customHeight="1" s="101"/>
    <row r="38" ht="15.75" customHeight="1" s="101"/>
    <row r="39" ht="15.75" customHeight="1" s="101"/>
    <row r="40" ht="15.75" customHeight="1" s="101"/>
    <row r="41" ht="15.75" customHeight="1" s="101"/>
    <row r="42" ht="15.75" customHeight="1" s="101"/>
    <row r="43" ht="15.75" customHeight="1" s="101"/>
    <row r="44" ht="15.75" customHeight="1" s="101"/>
    <row r="45" ht="15.75" customHeight="1" s="101"/>
    <row r="46" ht="15.75" customHeight="1" s="101"/>
    <row r="47" ht="15.75" customHeight="1" s="101"/>
    <row r="48" ht="15.75" customHeight="1" s="101"/>
    <row r="49" ht="15.75" customHeight="1" s="101"/>
    <row r="50" ht="15.75" customHeight="1" s="101"/>
    <row r="51" ht="15.75" customHeight="1" s="101"/>
    <row r="52" ht="15.75" customHeight="1" s="101"/>
    <row r="53" ht="15.75" customHeight="1" s="101"/>
    <row r="54" ht="15.75" customHeight="1" s="101"/>
    <row r="55" ht="15.75" customHeight="1" s="101"/>
    <row r="56" ht="15.75" customHeight="1" s="101"/>
    <row r="57" ht="15.75" customHeight="1" s="101"/>
    <row r="58" ht="15.75" customHeight="1" s="101"/>
    <row r="59" ht="15.75" customHeight="1" s="101"/>
    <row r="60" ht="15.75" customHeight="1" s="101"/>
    <row r="61" ht="15.75" customHeight="1" s="101"/>
    <row r="62" ht="15.75" customHeight="1" s="101"/>
    <row r="63" ht="15.75" customHeight="1" s="101"/>
    <row r="64" ht="15.75" customHeight="1" s="101"/>
    <row r="65" ht="15.75" customHeight="1" s="101"/>
    <row r="66" ht="15.75" customHeight="1" s="101"/>
    <row r="67" ht="15.75" customHeight="1" s="101"/>
    <row r="68" ht="15.75" customHeight="1" s="101"/>
    <row r="69" ht="15.75" customHeight="1" s="101"/>
    <row r="70" ht="15.75" customHeight="1" s="101"/>
    <row r="71" ht="15.75" customHeight="1" s="101"/>
    <row r="72" ht="15.75" customHeight="1" s="101"/>
    <row r="73" ht="15.75" customHeight="1" s="101"/>
    <row r="74" ht="15.75" customHeight="1" s="101"/>
    <row r="75" ht="15.75" customHeight="1" s="101"/>
    <row r="76" ht="15.75" customHeight="1" s="101"/>
    <row r="77" ht="15.75" customHeight="1" s="101"/>
    <row r="78" ht="15.75" customHeight="1" s="101"/>
    <row r="79" ht="15.75" customHeight="1" s="101"/>
    <row r="80" ht="15.75" customHeight="1" s="101"/>
    <row r="81" ht="15.75" customHeight="1" s="101"/>
    <row r="82" ht="15.75" customHeight="1" s="101"/>
    <row r="83" ht="15.75" customHeight="1" s="101"/>
    <row r="84" ht="15.75" customHeight="1" s="101"/>
    <row r="85" ht="15.75" customHeight="1" s="101"/>
    <row r="86" ht="15.75" customHeight="1" s="101"/>
    <row r="87" ht="15.75" customHeight="1" s="101"/>
    <row r="88" ht="15.75" customHeight="1" s="101"/>
    <row r="89" ht="15.75" customHeight="1" s="101"/>
    <row r="90" ht="15.75" customHeight="1" s="101"/>
    <row r="91" ht="15.75" customHeight="1" s="101"/>
    <row r="92" ht="15.75" customHeight="1" s="101"/>
    <row r="93" ht="15.75" customHeight="1" s="101"/>
    <row r="94" ht="15.75" customHeight="1" s="101"/>
    <row r="95" ht="15.75" customHeight="1" s="101"/>
    <row r="96" ht="15.75" customHeight="1" s="101"/>
    <row r="97" ht="15.75" customHeight="1" s="101"/>
    <row r="98" ht="15.75" customHeight="1" s="101"/>
    <row r="99" ht="15.75" customHeight="1" s="101"/>
    <row r="100" ht="15.75" customHeight="1" s="101"/>
    <row r="101" ht="15.75" customHeight="1" s="101"/>
    <row r="102" ht="15.75" customHeight="1" s="101"/>
    <row r="103" ht="15.75" customHeight="1" s="101"/>
    <row r="104" ht="15.75" customHeight="1" s="101"/>
    <row r="105" ht="15.75" customHeight="1" s="101"/>
    <row r="106" ht="15.75" customHeight="1" s="101"/>
    <row r="107" ht="15.75" customHeight="1" s="101"/>
    <row r="108" ht="15.75" customHeight="1" s="101"/>
    <row r="109" ht="15.75" customHeight="1" s="101"/>
    <row r="110" ht="15.75" customHeight="1" s="101"/>
    <row r="111" ht="15.75" customHeight="1" s="101"/>
    <row r="112" ht="15.75" customHeight="1" s="101"/>
    <row r="113" ht="15.75" customHeight="1" s="101"/>
    <row r="114" ht="15.75" customHeight="1" s="101"/>
    <row r="115" ht="15.75" customHeight="1" s="101"/>
    <row r="116" ht="15.75" customHeight="1" s="101"/>
    <row r="117" ht="15.75" customHeight="1" s="101"/>
    <row r="118" ht="15.75" customHeight="1" s="101"/>
    <row r="119" ht="15.75" customHeight="1" s="101"/>
    <row r="120" ht="15.75" customHeight="1" s="101"/>
    <row r="121" ht="15.75" customHeight="1" s="101"/>
    <row r="122" ht="15.75" customHeight="1" s="101"/>
    <row r="123" ht="15.75" customHeight="1" s="101"/>
    <row r="124" ht="15.75" customHeight="1" s="101"/>
    <row r="125" ht="15.75" customHeight="1" s="101"/>
    <row r="126" ht="15.75" customHeight="1" s="101"/>
    <row r="127" ht="15.75" customHeight="1" s="101"/>
    <row r="128" ht="15.75" customHeight="1" s="101"/>
    <row r="129" ht="15.75" customHeight="1" s="101"/>
    <row r="130" ht="15.75" customHeight="1" s="101"/>
    <row r="131" ht="15.75" customHeight="1" s="101"/>
    <row r="132" ht="15.75" customHeight="1" s="101"/>
    <row r="133" ht="15.75" customHeight="1" s="101"/>
    <row r="134" ht="15.75" customHeight="1" s="101"/>
    <row r="135" ht="15.75" customHeight="1" s="101"/>
    <row r="136" ht="15.75" customHeight="1" s="101"/>
    <row r="137" ht="15.75" customHeight="1" s="101"/>
    <row r="138" ht="15.75" customHeight="1" s="101"/>
    <row r="139" ht="15.75" customHeight="1" s="101"/>
    <row r="140" ht="15.75" customHeight="1" s="101"/>
    <row r="141" ht="15.75" customHeight="1" s="101"/>
    <row r="142" ht="15.75" customHeight="1" s="101"/>
    <row r="143" ht="15.75" customHeight="1" s="101"/>
    <row r="144" ht="15.75" customHeight="1" s="101"/>
    <row r="145" ht="15.75" customHeight="1" s="101"/>
    <row r="146" ht="15.75" customHeight="1" s="101"/>
    <row r="147" ht="15.75" customHeight="1" s="101"/>
    <row r="148" ht="15.75" customHeight="1" s="101"/>
    <row r="149" ht="15.75" customHeight="1" s="101"/>
    <row r="150" ht="15.75" customHeight="1" s="101"/>
    <row r="151" ht="15.75" customHeight="1" s="101"/>
    <row r="152" ht="15.75" customHeight="1" s="101"/>
    <row r="153" ht="15.75" customHeight="1" s="101"/>
    <row r="154" ht="15.75" customHeight="1" s="101"/>
    <row r="155" ht="15.75" customHeight="1" s="101"/>
    <row r="156" ht="15.75" customHeight="1" s="101"/>
    <row r="157" ht="15.75" customHeight="1" s="101"/>
    <row r="158" ht="15.75" customHeight="1" s="101"/>
    <row r="159" ht="15.75" customHeight="1" s="101"/>
    <row r="160" ht="15.75" customHeight="1" s="101"/>
    <row r="161" ht="15.75" customHeight="1" s="101"/>
    <row r="162" ht="15.75" customHeight="1" s="101"/>
    <row r="163" ht="15.75" customHeight="1" s="101"/>
    <row r="164" ht="15.75" customHeight="1" s="101"/>
    <row r="165" ht="15.75" customHeight="1" s="101"/>
    <row r="166" ht="15.75" customHeight="1" s="101"/>
    <row r="167" ht="15.75" customHeight="1" s="101"/>
    <row r="168" ht="15.75" customHeight="1" s="101"/>
    <row r="169" ht="15.75" customHeight="1" s="101"/>
    <row r="170" ht="15.75" customHeight="1" s="101"/>
    <row r="171" ht="15.75" customHeight="1" s="101"/>
    <row r="172" ht="15.75" customHeight="1" s="101"/>
    <row r="173" ht="15.75" customHeight="1" s="101"/>
    <row r="174" ht="15.75" customHeight="1" s="101"/>
    <row r="175" ht="15.75" customHeight="1" s="101"/>
    <row r="176" ht="15.75" customHeight="1" s="101"/>
    <row r="177" ht="15.75" customHeight="1" s="101"/>
    <row r="178" ht="15.75" customHeight="1" s="101"/>
    <row r="179" ht="15.75" customHeight="1" s="101"/>
    <row r="180" ht="15.75" customHeight="1" s="101"/>
    <row r="181" ht="15.75" customHeight="1" s="101"/>
    <row r="182" ht="15.75" customHeight="1" s="101"/>
    <row r="183" ht="15.75" customHeight="1" s="101"/>
    <row r="184" ht="15.75" customHeight="1" s="101"/>
    <row r="185" ht="15.75" customHeight="1" s="101"/>
    <row r="186" ht="15.75" customHeight="1" s="101"/>
    <row r="187" ht="15.75" customHeight="1" s="101"/>
    <row r="188" ht="15.75" customHeight="1" s="101"/>
    <row r="189" ht="15.75" customHeight="1" s="101"/>
    <row r="190" ht="15.75" customHeight="1" s="101"/>
    <row r="191" ht="15.75" customHeight="1" s="101"/>
    <row r="192" ht="15.75" customHeight="1" s="101"/>
    <row r="193" ht="15.75" customHeight="1" s="101"/>
    <row r="194" ht="15.75" customHeight="1" s="101"/>
    <row r="195" ht="15.75" customHeight="1" s="101"/>
    <row r="196" ht="15.75" customHeight="1" s="101"/>
    <row r="197" ht="15.75" customHeight="1" s="101"/>
    <row r="198" ht="15.75" customHeight="1" s="101"/>
    <row r="199" ht="15.75" customHeight="1" s="101"/>
    <row r="200" ht="15.75" customHeight="1" s="101"/>
    <row r="201" ht="15.75" customHeight="1" s="101"/>
    <row r="202" ht="15.75" customHeight="1" s="101"/>
    <row r="203" ht="15.75" customHeight="1" s="101"/>
    <row r="204" ht="15.75" customHeight="1" s="101"/>
    <row r="205" ht="15.75" customHeight="1" s="101"/>
    <row r="206" ht="15.75" customHeight="1" s="101"/>
    <row r="207" ht="15.75" customHeight="1" s="101"/>
    <row r="208" ht="15.75" customHeight="1" s="101"/>
    <row r="209" ht="15.75" customHeight="1" s="101"/>
    <row r="210" ht="15.75" customHeight="1" s="101"/>
    <row r="211" ht="15.75" customHeight="1" s="101"/>
    <row r="212" ht="15.75" customHeight="1" s="101"/>
    <row r="213" ht="15.75" customHeight="1" s="101"/>
    <row r="214" ht="15.75" customHeight="1" s="101"/>
    <row r="215" ht="15.75" customHeight="1" s="101"/>
    <row r="216" ht="15.75" customHeight="1" s="101"/>
    <row r="217" ht="15.75" customHeight="1" s="101"/>
    <row r="218" ht="15.75" customHeight="1" s="101"/>
    <row r="219" ht="15.75" customHeight="1" s="101"/>
    <row r="220" ht="15.75" customHeight="1" s="101"/>
    <row r="221" ht="15.75" customHeight="1" s="101"/>
    <row r="222" ht="15.75" customHeight="1" s="101"/>
    <row r="223" ht="15.75" customHeight="1" s="101"/>
    <row r="224" ht="15.75" customHeight="1" s="101"/>
    <row r="225" ht="15.75" customHeight="1" s="101"/>
    <row r="226" ht="15.75" customHeight="1" s="101"/>
    <row r="227" ht="15.75" customHeight="1" s="101"/>
    <row r="228" ht="15.75" customHeight="1" s="101"/>
    <row r="229" ht="15.75" customHeight="1" s="101"/>
    <row r="230" ht="15.75" customHeight="1" s="101"/>
    <row r="231" ht="15.75" customHeight="1" s="101"/>
    <row r="232" ht="15.75" customHeight="1" s="101"/>
    <row r="233" ht="15.75" customHeight="1" s="101"/>
    <row r="234" ht="15.75" customHeight="1" s="101"/>
    <row r="235" ht="15.75" customHeight="1" s="101"/>
    <row r="236" ht="15.75" customHeight="1" s="101"/>
    <row r="237" ht="15.75" customHeight="1" s="101"/>
    <row r="238" ht="15.75" customHeight="1" s="101"/>
    <row r="239" ht="15.75" customHeight="1" s="101"/>
    <row r="240" ht="15.75" customHeight="1" s="101"/>
    <row r="241" ht="15.75" customHeight="1" s="101"/>
    <row r="242" ht="15.75" customHeight="1" s="101"/>
    <row r="243" ht="15.75" customHeight="1" s="101"/>
    <row r="244" ht="15.75" customHeight="1" s="101"/>
    <row r="245" ht="15.75" customHeight="1" s="101"/>
    <row r="246" ht="15.75" customHeight="1" s="101"/>
    <row r="247" ht="15.75" customHeight="1" s="101"/>
    <row r="248" ht="15.75" customHeight="1" s="101"/>
    <row r="249" ht="15.75" customHeight="1" s="101"/>
    <row r="250" ht="15.75" customHeight="1" s="101"/>
    <row r="251" ht="15.75" customHeight="1" s="101"/>
    <row r="252" ht="15.75" customHeight="1" s="101"/>
    <row r="253" ht="15.75" customHeight="1" s="101"/>
    <row r="254" ht="15.75" customHeight="1" s="101"/>
    <row r="255" ht="15.75" customHeight="1" s="101"/>
    <row r="256" ht="15.75" customHeight="1" s="101"/>
    <row r="257" ht="15.75" customHeight="1" s="101"/>
    <row r="258" ht="15.75" customHeight="1" s="101"/>
    <row r="259" ht="15.75" customHeight="1" s="101"/>
    <row r="260" ht="15.75" customHeight="1" s="101"/>
    <row r="261" ht="15.75" customHeight="1" s="101"/>
    <row r="262" ht="15.75" customHeight="1" s="101"/>
    <row r="263" ht="15.75" customHeight="1" s="101"/>
    <row r="264" ht="15.75" customHeight="1" s="101"/>
    <row r="265" ht="15.75" customHeight="1" s="101"/>
    <row r="266" ht="15.75" customHeight="1" s="101"/>
    <row r="267" ht="15.75" customHeight="1" s="101"/>
    <row r="268" ht="15.75" customHeight="1" s="101"/>
    <row r="269" ht="15.75" customHeight="1" s="101"/>
    <row r="270" ht="15.75" customHeight="1" s="101"/>
    <row r="271" ht="15.75" customHeight="1" s="101"/>
    <row r="272" ht="15.75" customHeight="1" s="101"/>
    <row r="273" ht="15.75" customHeight="1" s="101"/>
    <row r="274" ht="15.75" customHeight="1" s="101"/>
    <row r="275" ht="15.75" customHeight="1" s="101"/>
    <row r="276" ht="15.75" customHeight="1" s="101"/>
    <row r="277" ht="15.75" customHeight="1" s="101"/>
    <row r="278" ht="15.75" customHeight="1" s="101"/>
    <row r="279" ht="15.75" customHeight="1" s="101"/>
    <row r="280" ht="15.75" customHeight="1" s="101"/>
    <row r="281" ht="15.75" customHeight="1" s="101"/>
    <row r="282" ht="15.75" customHeight="1" s="101"/>
    <row r="283" ht="15.75" customHeight="1" s="101"/>
    <row r="284" ht="15.75" customHeight="1" s="101"/>
    <row r="285" ht="15.75" customHeight="1" s="101"/>
    <row r="286" ht="15.75" customHeight="1" s="101"/>
    <row r="287" ht="15.75" customHeight="1" s="101"/>
    <row r="288" ht="15.75" customHeight="1" s="101"/>
    <row r="289" ht="15.75" customHeight="1" s="101"/>
    <row r="290" ht="15.75" customHeight="1" s="101"/>
    <row r="291" ht="15.75" customHeight="1" s="101"/>
    <row r="292" ht="15.75" customHeight="1" s="101"/>
    <row r="293" ht="15.75" customHeight="1" s="101"/>
    <row r="294" ht="15.75" customHeight="1" s="101"/>
    <row r="295" ht="15.75" customHeight="1" s="101"/>
    <row r="296" ht="15.75" customHeight="1" s="101"/>
    <row r="297" ht="15.75" customHeight="1" s="101"/>
    <row r="298" ht="15.75" customHeight="1" s="101"/>
    <row r="299" ht="15.75" customHeight="1" s="101"/>
    <row r="300" ht="15.75" customHeight="1" s="101"/>
    <row r="301" ht="15.75" customHeight="1" s="101"/>
    <row r="302" ht="15.75" customHeight="1" s="101"/>
    <row r="303" ht="15.75" customHeight="1" s="101"/>
    <row r="304" ht="15.75" customHeight="1" s="101"/>
    <row r="305" ht="15.75" customHeight="1" s="101"/>
    <row r="306" ht="15.75" customHeight="1" s="101"/>
    <row r="307" ht="15.75" customHeight="1" s="101"/>
    <row r="308" ht="15.75" customHeight="1" s="101"/>
    <row r="309" ht="15.75" customHeight="1" s="101"/>
    <row r="310" ht="15.75" customHeight="1" s="101"/>
    <row r="311" ht="15.75" customHeight="1" s="101"/>
    <row r="312" ht="15.75" customHeight="1" s="101"/>
    <row r="313" ht="15.75" customHeight="1" s="101"/>
    <row r="314" ht="15.75" customHeight="1" s="101"/>
    <row r="315" ht="15.75" customHeight="1" s="101"/>
    <row r="316" ht="15.75" customHeight="1" s="101"/>
    <row r="317" ht="15.75" customHeight="1" s="101"/>
    <row r="318" ht="15.75" customHeight="1" s="101"/>
    <row r="319" ht="15.75" customHeight="1" s="101"/>
    <row r="320" ht="15.75" customHeight="1" s="101"/>
    <row r="321" ht="15.75" customHeight="1" s="101"/>
    <row r="322" ht="15.75" customHeight="1" s="101"/>
    <row r="323" ht="15.75" customHeight="1" s="101"/>
    <row r="324" ht="15.75" customHeight="1" s="101"/>
    <row r="325" ht="15.75" customHeight="1" s="101"/>
    <row r="326" ht="15.75" customHeight="1" s="101"/>
    <row r="327" ht="15.75" customHeight="1" s="101"/>
    <row r="328" ht="15.75" customHeight="1" s="101"/>
    <row r="329" ht="15.75" customHeight="1" s="101"/>
    <row r="330" ht="15.75" customHeight="1" s="101"/>
    <row r="331" ht="15.75" customHeight="1" s="101"/>
    <row r="332" ht="15.75" customHeight="1" s="101"/>
    <row r="333" ht="15.75" customHeight="1" s="101"/>
    <row r="334" ht="15.75" customHeight="1" s="101"/>
    <row r="335" ht="15.75" customHeight="1" s="101"/>
    <row r="336" ht="15.75" customHeight="1" s="101"/>
    <row r="337" ht="15.75" customHeight="1" s="101"/>
    <row r="338" ht="15.75" customHeight="1" s="101"/>
    <row r="339" ht="15.75" customHeight="1" s="101"/>
    <row r="340" ht="15.75" customHeight="1" s="101"/>
    <row r="341" ht="15.75" customHeight="1" s="101"/>
    <row r="342" ht="15.75" customHeight="1" s="101"/>
    <row r="343" ht="15.75" customHeight="1" s="101"/>
    <row r="344" ht="15.75" customHeight="1" s="101"/>
    <row r="345" ht="15.75" customHeight="1" s="101"/>
    <row r="346" ht="15.75" customHeight="1" s="101"/>
    <row r="347" ht="15.75" customHeight="1" s="101"/>
    <row r="348" ht="15.75" customHeight="1" s="101"/>
    <row r="349" ht="15.75" customHeight="1" s="101"/>
    <row r="350" ht="15.75" customHeight="1" s="101"/>
    <row r="351" ht="15.75" customHeight="1" s="101"/>
    <row r="352" ht="15.75" customHeight="1" s="101"/>
    <row r="353" ht="15.75" customHeight="1" s="101"/>
    <row r="354" ht="15.75" customHeight="1" s="101"/>
    <row r="355" ht="15.75" customHeight="1" s="101"/>
    <row r="356" ht="15.75" customHeight="1" s="101"/>
    <row r="357" ht="15.75" customHeight="1" s="101"/>
    <row r="358" ht="15.75" customHeight="1" s="101"/>
    <row r="359" ht="15.75" customHeight="1" s="101"/>
    <row r="360" ht="15.75" customHeight="1" s="101"/>
    <row r="361" ht="15.75" customHeight="1" s="101"/>
    <row r="362" ht="15.75" customHeight="1" s="101"/>
    <row r="363" ht="15.75" customHeight="1" s="101"/>
    <row r="364" ht="15.75" customHeight="1" s="101"/>
    <row r="365" ht="15.75" customHeight="1" s="101"/>
    <row r="366" ht="15.75" customHeight="1" s="101"/>
    <row r="367" ht="15.75" customHeight="1" s="101"/>
    <row r="368" ht="15.75" customHeight="1" s="101"/>
    <row r="369" ht="15.75" customHeight="1" s="101"/>
    <row r="370" ht="15.75" customHeight="1" s="101"/>
    <row r="371" ht="15.75" customHeight="1" s="101"/>
    <row r="372" ht="15.75" customHeight="1" s="101"/>
    <row r="373" ht="15.75" customHeight="1" s="101"/>
    <row r="374" ht="15.75" customHeight="1" s="101"/>
    <row r="375" ht="15.75" customHeight="1" s="101"/>
    <row r="376" ht="15.75" customHeight="1" s="101"/>
    <row r="377" ht="15.75" customHeight="1" s="101"/>
    <row r="378" ht="15.75" customHeight="1" s="101"/>
    <row r="379" ht="15.75" customHeight="1" s="101"/>
    <row r="380" ht="15.75" customHeight="1" s="101"/>
    <row r="381" ht="15.75" customHeight="1" s="101"/>
    <row r="382" ht="15.75" customHeight="1" s="101"/>
    <row r="383" ht="15.75" customHeight="1" s="101"/>
    <row r="384" ht="15.75" customHeight="1" s="101"/>
    <row r="385" ht="15.75" customHeight="1" s="101"/>
    <row r="386" ht="15.75" customHeight="1" s="101"/>
    <row r="387" ht="15.75" customHeight="1" s="101"/>
    <row r="388" ht="15.75" customHeight="1" s="101"/>
    <row r="389" ht="15.75" customHeight="1" s="101"/>
    <row r="390" ht="15.75" customHeight="1" s="101"/>
    <row r="391" ht="15.75" customHeight="1" s="101"/>
    <row r="392" ht="15.75" customHeight="1" s="101"/>
    <row r="393" ht="15.75" customHeight="1" s="101"/>
    <row r="394" ht="15.75" customHeight="1" s="101"/>
    <row r="395" ht="15.75" customHeight="1" s="101"/>
    <row r="396" ht="15.75" customHeight="1" s="101"/>
    <row r="397" ht="15.75" customHeight="1" s="101"/>
    <row r="398" ht="15.75" customHeight="1" s="101"/>
    <row r="399" ht="15.75" customHeight="1" s="101"/>
    <row r="400" ht="15.75" customHeight="1" s="101"/>
    <row r="401" ht="15.75" customHeight="1" s="101"/>
    <row r="402" ht="15.75" customHeight="1" s="101"/>
    <row r="403" ht="15.75" customHeight="1" s="101"/>
    <row r="404" ht="15.75" customHeight="1" s="101"/>
    <row r="405" ht="15.75" customHeight="1" s="101"/>
    <row r="406" ht="15.75" customHeight="1" s="101"/>
    <row r="407" ht="15.75" customHeight="1" s="101"/>
    <row r="408" ht="15.75" customHeight="1" s="101"/>
    <row r="409" ht="15.75" customHeight="1" s="101"/>
    <row r="410" ht="15.75" customHeight="1" s="101"/>
    <row r="411" ht="15.75" customHeight="1" s="101"/>
    <row r="412" ht="15.75" customHeight="1" s="101"/>
    <row r="413" ht="15.75" customHeight="1" s="101"/>
    <row r="414" ht="15.75" customHeight="1" s="101"/>
    <row r="415" ht="15.75" customHeight="1" s="101"/>
    <row r="416" ht="15.75" customHeight="1" s="101"/>
    <row r="417" ht="15.75" customHeight="1" s="101"/>
    <row r="418" ht="15.75" customHeight="1" s="101"/>
    <row r="419" ht="15.75" customHeight="1" s="101"/>
    <row r="420" ht="15.75" customHeight="1" s="101"/>
    <row r="421" ht="15.75" customHeight="1" s="101"/>
    <row r="422" ht="15.75" customHeight="1" s="101"/>
    <row r="423" ht="15.75" customHeight="1" s="101"/>
    <row r="424" ht="15.75" customHeight="1" s="101"/>
    <row r="425" ht="15.75" customHeight="1" s="101"/>
    <row r="426" ht="15.75" customHeight="1" s="101"/>
    <row r="427" ht="15.75" customHeight="1" s="101"/>
    <row r="428" ht="15.75" customHeight="1" s="101"/>
    <row r="429" ht="15.75" customHeight="1" s="101"/>
    <row r="430" ht="15.75" customHeight="1" s="101"/>
    <row r="431" ht="15.75" customHeight="1" s="101"/>
    <row r="432" ht="15.75" customHeight="1" s="101"/>
    <row r="433" ht="15.75" customHeight="1" s="101"/>
    <row r="434" ht="15.75" customHeight="1" s="101"/>
    <row r="435" ht="15.75" customHeight="1" s="101"/>
    <row r="436" ht="15.75" customHeight="1" s="101"/>
    <row r="437" ht="15.75" customHeight="1" s="101"/>
    <row r="438" ht="15.75" customHeight="1" s="101"/>
    <row r="439" ht="15.75" customHeight="1" s="101"/>
    <row r="440" ht="15.75" customHeight="1" s="101"/>
    <row r="441" ht="15.75" customHeight="1" s="101"/>
    <row r="442" ht="15.75" customHeight="1" s="101"/>
    <row r="443" ht="15.75" customHeight="1" s="101"/>
    <row r="444" ht="15.75" customHeight="1" s="101"/>
    <row r="445" ht="15.75" customHeight="1" s="101"/>
    <row r="446" ht="15.75" customHeight="1" s="101"/>
    <row r="447" ht="15.75" customHeight="1" s="101"/>
    <row r="448" ht="15.75" customHeight="1" s="101"/>
    <row r="449" ht="15.75" customHeight="1" s="101"/>
    <row r="450" ht="15.75" customHeight="1" s="101"/>
    <row r="451" ht="15.75" customHeight="1" s="101"/>
    <row r="452" ht="15.75" customHeight="1" s="101"/>
    <row r="453" ht="15.75" customHeight="1" s="101"/>
    <row r="454" ht="15.75" customHeight="1" s="101"/>
    <row r="455" ht="15.75" customHeight="1" s="101"/>
    <row r="456" ht="15.75" customHeight="1" s="101"/>
    <row r="457" ht="15.75" customHeight="1" s="101"/>
    <row r="458" ht="15.75" customHeight="1" s="101"/>
    <row r="459" ht="15.75" customHeight="1" s="101"/>
    <row r="460" ht="15.75" customHeight="1" s="101"/>
    <row r="461" ht="15.75" customHeight="1" s="101"/>
    <row r="462" ht="15.75" customHeight="1" s="101"/>
    <row r="463" ht="15.75" customHeight="1" s="101"/>
    <row r="464" ht="15.75" customHeight="1" s="101"/>
    <row r="465" ht="15.75" customHeight="1" s="101"/>
    <row r="466" ht="15.75" customHeight="1" s="101"/>
    <row r="467" ht="15.75" customHeight="1" s="101"/>
    <row r="468" ht="15.75" customHeight="1" s="101"/>
    <row r="469" ht="15.75" customHeight="1" s="101"/>
    <row r="470" ht="15.75" customHeight="1" s="101"/>
    <row r="471" ht="15.75" customHeight="1" s="101"/>
    <row r="472" ht="15.75" customHeight="1" s="101"/>
    <row r="473" ht="15.75" customHeight="1" s="101"/>
    <row r="474" ht="15.75" customHeight="1" s="101"/>
    <row r="475" ht="15.75" customHeight="1" s="101"/>
    <row r="476" ht="15.75" customHeight="1" s="101"/>
    <row r="477" ht="15.75" customHeight="1" s="101"/>
    <row r="478" ht="15.75" customHeight="1" s="101"/>
    <row r="479" ht="15.75" customHeight="1" s="101"/>
    <row r="480" ht="15.75" customHeight="1" s="101"/>
    <row r="481" ht="15.75" customHeight="1" s="101"/>
    <row r="482" ht="15.75" customHeight="1" s="101"/>
    <row r="483" ht="15.75" customHeight="1" s="101"/>
    <row r="484" ht="15.75" customHeight="1" s="101"/>
    <row r="485" ht="15.75" customHeight="1" s="101"/>
    <row r="486" ht="15.75" customHeight="1" s="101"/>
    <row r="487" ht="15.75" customHeight="1" s="101"/>
    <row r="488" ht="15.75" customHeight="1" s="101"/>
    <row r="489" ht="15.75" customHeight="1" s="101"/>
    <row r="490" ht="15.75" customHeight="1" s="101"/>
    <row r="491" ht="15.75" customHeight="1" s="101"/>
    <row r="492" ht="15.75" customHeight="1" s="101"/>
    <row r="493" ht="15.75" customHeight="1" s="101"/>
    <row r="494" ht="15.75" customHeight="1" s="101"/>
    <row r="495" ht="15.75" customHeight="1" s="101"/>
    <row r="496" ht="15.75" customHeight="1" s="101"/>
    <row r="497" ht="15.75" customHeight="1" s="101"/>
    <row r="498" ht="15.75" customHeight="1" s="101"/>
    <row r="499" ht="15.75" customHeight="1" s="101"/>
    <row r="500" ht="15.75" customHeight="1" s="101"/>
    <row r="501" ht="15.75" customHeight="1" s="101"/>
    <row r="502" ht="15.75" customHeight="1" s="101"/>
    <row r="503" ht="15.75" customHeight="1" s="101"/>
    <row r="504" ht="15.75" customHeight="1" s="101"/>
    <row r="505" ht="15.75" customHeight="1" s="101"/>
    <row r="506" ht="15.75" customHeight="1" s="101"/>
    <row r="507" ht="15.75" customHeight="1" s="101"/>
    <row r="508" ht="15.75" customHeight="1" s="101"/>
    <row r="509" ht="15.75" customHeight="1" s="101"/>
    <row r="510" ht="15.75" customHeight="1" s="101"/>
    <row r="511" ht="15.75" customHeight="1" s="101"/>
    <row r="512" ht="15.75" customHeight="1" s="101"/>
    <row r="513" ht="15.75" customHeight="1" s="101"/>
    <row r="514" ht="15.75" customHeight="1" s="101"/>
    <row r="515" ht="15.75" customHeight="1" s="101"/>
    <row r="516" ht="15.75" customHeight="1" s="101"/>
    <row r="517" ht="15.75" customHeight="1" s="101"/>
    <row r="518" ht="15.75" customHeight="1" s="101"/>
    <row r="519" ht="15.75" customHeight="1" s="101"/>
    <row r="520" ht="15.75" customHeight="1" s="101"/>
    <row r="521" ht="15.75" customHeight="1" s="101"/>
    <row r="522" ht="15.75" customHeight="1" s="101"/>
    <row r="523" ht="15.75" customHeight="1" s="101"/>
    <row r="524" ht="15.75" customHeight="1" s="101"/>
    <row r="525" ht="15.75" customHeight="1" s="101"/>
    <row r="526" ht="15.75" customHeight="1" s="101"/>
    <row r="527" ht="15.75" customHeight="1" s="101"/>
    <row r="528" ht="15.75" customHeight="1" s="101"/>
    <row r="529" ht="15.75" customHeight="1" s="101"/>
    <row r="530" ht="15.75" customHeight="1" s="101"/>
    <row r="531" ht="15.75" customHeight="1" s="101"/>
    <row r="532" ht="15.75" customHeight="1" s="101"/>
    <row r="533" ht="15.75" customHeight="1" s="101"/>
    <row r="534" ht="15.75" customHeight="1" s="101"/>
    <row r="535" ht="15.75" customHeight="1" s="101"/>
    <row r="536" ht="15.75" customHeight="1" s="101"/>
    <row r="537" ht="15.75" customHeight="1" s="101"/>
    <row r="538" ht="15.75" customHeight="1" s="101"/>
    <row r="539" ht="15.75" customHeight="1" s="101"/>
    <row r="540" ht="15.75" customHeight="1" s="101"/>
    <row r="541" ht="15.75" customHeight="1" s="101"/>
    <row r="542" ht="15.75" customHeight="1" s="101"/>
    <row r="543" ht="15.75" customHeight="1" s="101"/>
    <row r="544" ht="15.75" customHeight="1" s="101"/>
    <row r="545" ht="15.75" customHeight="1" s="101"/>
    <row r="546" ht="15.75" customHeight="1" s="101"/>
    <row r="547" ht="15.75" customHeight="1" s="101"/>
    <row r="548" ht="15.75" customHeight="1" s="101"/>
    <row r="549" ht="15.75" customHeight="1" s="101"/>
    <row r="550" ht="15.75" customHeight="1" s="101"/>
    <row r="551" ht="15.75" customHeight="1" s="101"/>
    <row r="552" ht="15.75" customHeight="1" s="101"/>
    <row r="553" ht="15.75" customHeight="1" s="101"/>
    <row r="554" ht="15.75" customHeight="1" s="101"/>
    <row r="555" ht="15.75" customHeight="1" s="101"/>
    <row r="556" ht="15.75" customHeight="1" s="101"/>
    <row r="557" ht="15.75" customHeight="1" s="101"/>
    <row r="558" ht="15.75" customHeight="1" s="101"/>
    <row r="559" ht="15.75" customHeight="1" s="101"/>
    <row r="560" ht="15.75" customHeight="1" s="101"/>
    <row r="561" ht="15.75" customHeight="1" s="101"/>
    <row r="562" ht="15.75" customHeight="1" s="101"/>
    <row r="563" ht="15.75" customHeight="1" s="101"/>
    <row r="564" ht="15.75" customHeight="1" s="101"/>
    <row r="565" ht="15.75" customHeight="1" s="101"/>
    <row r="566" ht="15.75" customHeight="1" s="101"/>
    <row r="567" ht="15.75" customHeight="1" s="101"/>
    <row r="568" ht="15.75" customHeight="1" s="101"/>
    <row r="569" ht="15.75" customHeight="1" s="101"/>
    <row r="570" ht="15.75" customHeight="1" s="101"/>
    <row r="571" ht="15.75" customHeight="1" s="101"/>
    <row r="572" ht="15.75" customHeight="1" s="101"/>
    <row r="573" ht="15.75" customHeight="1" s="101"/>
    <row r="574" ht="15.75" customHeight="1" s="101"/>
    <row r="575" ht="15.75" customHeight="1" s="101"/>
    <row r="576" ht="15.75" customHeight="1" s="101"/>
    <row r="577" ht="15.75" customHeight="1" s="101"/>
    <row r="578" ht="15.75" customHeight="1" s="101"/>
    <row r="579" ht="15.75" customHeight="1" s="101"/>
    <row r="580" ht="15.75" customHeight="1" s="101"/>
    <row r="581" ht="15.75" customHeight="1" s="101"/>
    <row r="582" ht="15.75" customHeight="1" s="101"/>
    <row r="583" ht="15.75" customHeight="1" s="101"/>
    <row r="584" ht="15.75" customHeight="1" s="101"/>
    <row r="585" ht="15.75" customHeight="1" s="101"/>
    <row r="586" ht="15.75" customHeight="1" s="101"/>
    <row r="587" ht="15.75" customHeight="1" s="101"/>
    <row r="588" ht="15.75" customHeight="1" s="101"/>
    <row r="589" ht="15.75" customHeight="1" s="101"/>
    <row r="590" ht="15.75" customHeight="1" s="101"/>
    <row r="591" ht="15.75" customHeight="1" s="101"/>
    <row r="592" ht="15.75" customHeight="1" s="101"/>
    <row r="593" ht="15.75" customHeight="1" s="101"/>
    <row r="594" ht="15.75" customHeight="1" s="101"/>
    <row r="595" ht="15.75" customHeight="1" s="101"/>
    <row r="596" ht="15.75" customHeight="1" s="101"/>
    <row r="597" ht="15.75" customHeight="1" s="101"/>
    <row r="598" ht="15.75" customHeight="1" s="101"/>
    <row r="599" ht="15.75" customHeight="1" s="101"/>
    <row r="600" ht="15.75" customHeight="1" s="101"/>
    <row r="601" ht="15.75" customHeight="1" s="101"/>
    <row r="602" ht="15.75" customHeight="1" s="101"/>
    <row r="603" ht="15.75" customHeight="1" s="101"/>
    <row r="604" ht="15.75" customHeight="1" s="101"/>
    <row r="605" ht="15.75" customHeight="1" s="101"/>
    <row r="606" ht="15.75" customHeight="1" s="101"/>
    <row r="607" ht="15.75" customHeight="1" s="101"/>
    <row r="608" ht="15.75" customHeight="1" s="101"/>
    <row r="609" ht="15.75" customHeight="1" s="101"/>
    <row r="610" ht="15.75" customHeight="1" s="101"/>
    <row r="611" ht="15.75" customHeight="1" s="101"/>
    <row r="612" ht="15.75" customHeight="1" s="101"/>
    <row r="613" ht="15.75" customHeight="1" s="101"/>
    <row r="614" ht="15.75" customHeight="1" s="101"/>
    <row r="615" ht="15.75" customHeight="1" s="101"/>
    <row r="616" ht="15.75" customHeight="1" s="101"/>
    <row r="617" ht="15.75" customHeight="1" s="101"/>
    <row r="618" ht="15.75" customHeight="1" s="101"/>
    <row r="619" ht="15.75" customHeight="1" s="101"/>
    <row r="620" ht="15.75" customHeight="1" s="101"/>
    <row r="621" ht="15.75" customHeight="1" s="101"/>
    <row r="622" ht="15.75" customHeight="1" s="101"/>
    <row r="623" ht="15.75" customHeight="1" s="101"/>
    <row r="624" ht="15.75" customHeight="1" s="101"/>
    <row r="625" ht="15.75" customHeight="1" s="101"/>
    <row r="626" ht="15.75" customHeight="1" s="101"/>
    <row r="627" ht="15.75" customHeight="1" s="101"/>
    <row r="628" ht="15.75" customHeight="1" s="101"/>
    <row r="629" ht="15.75" customHeight="1" s="101"/>
    <row r="630" ht="15.75" customHeight="1" s="101"/>
    <row r="631" ht="15.75" customHeight="1" s="101"/>
    <row r="632" ht="15.75" customHeight="1" s="101"/>
    <row r="633" ht="15.75" customHeight="1" s="101"/>
    <row r="634" ht="15.75" customHeight="1" s="101"/>
    <row r="635" ht="15.75" customHeight="1" s="101"/>
    <row r="636" ht="15.75" customHeight="1" s="101"/>
    <row r="637" ht="15.75" customHeight="1" s="101"/>
    <row r="638" ht="15.75" customHeight="1" s="101"/>
    <row r="639" ht="15.75" customHeight="1" s="101"/>
    <row r="640" ht="15.75" customHeight="1" s="101"/>
    <row r="641" ht="15.75" customHeight="1" s="101"/>
    <row r="642" ht="15.75" customHeight="1" s="101"/>
    <row r="643" ht="15.75" customHeight="1" s="101"/>
    <row r="644" ht="15.75" customHeight="1" s="101"/>
    <row r="645" ht="15.75" customHeight="1" s="101"/>
    <row r="646" ht="15.75" customHeight="1" s="101"/>
    <row r="647" ht="15.75" customHeight="1" s="101"/>
    <row r="648" ht="15.75" customHeight="1" s="101"/>
    <row r="649" ht="15.75" customHeight="1" s="101"/>
    <row r="650" ht="15.75" customHeight="1" s="101"/>
    <row r="651" ht="15.75" customHeight="1" s="101"/>
    <row r="652" ht="15.75" customHeight="1" s="101"/>
    <row r="653" ht="15.75" customHeight="1" s="101"/>
    <row r="654" ht="15.75" customHeight="1" s="101"/>
    <row r="655" ht="15.75" customHeight="1" s="101"/>
    <row r="656" ht="15.75" customHeight="1" s="101"/>
    <row r="657" ht="15.75" customHeight="1" s="101"/>
    <row r="658" ht="15.75" customHeight="1" s="101"/>
    <row r="659" ht="15.75" customHeight="1" s="101"/>
    <row r="660" ht="15.75" customHeight="1" s="101"/>
    <row r="661" ht="15.75" customHeight="1" s="101"/>
    <row r="662" ht="15.75" customHeight="1" s="101"/>
    <row r="663" ht="15.75" customHeight="1" s="101"/>
    <row r="664" ht="15.75" customHeight="1" s="101"/>
    <row r="665" ht="15.75" customHeight="1" s="101"/>
    <row r="666" ht="15.75" customHeight="1" s="101"/>
    <row r="667" ht="15.75" customHeight="1" s="101"/>
    <row r="668" ht="15.75" customHeight="1" s="101"/>
    <row r="669" ht="15.75" customHeight="1" s="101"/>
    <row r="670" ht="15.75" customHeight="1" s="101"/>
    <row r="671" ht="15.75" customHeight="1" s="101"/>
    <row r="672" ht="15.75" customHeight="1" s="101"/>
    <row r="673" ht="15.75" customHeight="1" s="101"/>
    <row r="674" ht="15.75" customHeight="1" s="101"/>
    <row r="675" ht="15.75" customHeight="1" s="101"/>
    <row r="676" ht="15.75" customHeight="1" s="101"/>
    <row r="677" ht="15.75" customHeight="1" s="101"/>
    <row r="678" ht="15.75" customHeight="1" s="101"/>
    <row r="679" ht="15.75" customHeight="1" s="101"/>
    <row r="680" ht="15.75" customHeight="1" s="101"/>
    <row r="681" ht="15.75" customHeight="1" s="101"/>
    <row r="682" ht="15.75" customHeight="1" s="101"/>
    <row r="683" ht="15.75" customHeight="1" s="101"/>
    <row r="684" ht="15.75" customHeight="1" s="101"/>
    <row r="685" ht="15.75" customHeight="1" s="101"/>
    <row r="686" ht="15.75" customHeight="1" s="101"/>
    <row r="687" ht="15.75" customHeight="1" s="101"/>
    <row r="688" ht="15.75" customHeight="1" s="101"/>
    <row r="689" ht="15.75" customHeight="1" s="101"/>
    <row r="690" ht="15.75" customHeight="1" s="101"/>
    <row r="691" ht="15.75" customHeight="1" s="101"/>
    <row r="692" ht="15.75" customHeight="1" s="101"/>
    <row r="693" ht="15.75" customHeight="1" s="101"/>
    <row r="694" ht="15.75" customHeight="1" s="101"/>
    <row r="695" ht="15.75" customHeight="1" s="101"/>
    <row r="696" ht="15.75" customHeight="1" s="101"/>
    <row r="697" ht="15.75" customHeight="1" s="101"/>
    <row r="698" ht="15.75" customHeight="1" s="101"/>
    <row r="699" ht="15.75" customHeight="1" s="101"/>
    <row r="700" ht="15.75" customHeight="1" s="101"/>
    <row r="701" ht="15.75" customHeight="1" s="101"/>
    <row r="702" ht="15.75" customHeight="1" s="101"/>
    <row r="703" ht="15.75" customHeight="1" s="101"/>
    <row r="704" ht="15.75" customHeight="1" s="101"/>
    <row r="705" ht="15.75" customHeight="1" s="101"/>
    <row r="706" ht="15.75" customHeight="1" s="101"/>
    <row r="707" ht="15.75" customHeight="1" s="101"/>
    <row r="708" ht="15.75" customHeight="1" s="101"/>
    <row r="709" ht="15.75" customHeight="1" s="101"/>
    <row r="710" ht="15.75" customHeight="1" s="101"/>
    <row r="711" ht="15.75" customHeight="1" s="101"/>
    <row r="712" ht="15.75" customHeight="1" s="101"/>
    <row r="713" ht="15.75" customHeight="1" s="101"/>
    <row r="714" ht="15.75" customHeight="1" s="101"/>
    <row r="715" ht="15.75" customHeight="1" s="101"/>
    <row r="716" ht="15.75" customHeight="1" s="101"/>
    <row r="717" ht="15.75" customHeight="1" s="101"/>
    <row r="718" ht="15.75" customHeight="1" s="101"/>
    <row r="719" ht="15.75" customHeight="1" s="101"/>
    <row r="720" ht="15.75" customHeight="1" s="101"/>
    <row r="721" ht="15.75" customHeight="1" s="101"/>
    <row r="722" ht="15.75" customHeight="1" s="101"/>
    <row r="723" ht="15.75" customHeight="1" s="101"/>
    <row r="724" ht="15.75" customHeight="1" s="101"/>
    <row r="725" ht="15.75" customHeight="1" s="101"/>
    <row r="726" ht="15.75" customHeight="1" s="101"/>
    <row r="727" ht="15.75" customHeight="1" s="101"/>
    <row r="728" ht="15.75" customHeight="1" s="101"/>
    <row r="729" ht="15.75" customHeight="1" s="101"/>
    <row r="730" ht="15.75" customHeight="1" s="101"/>
    <row r="731" ht="15.75" customHeight="1" s="101"/>
    <row r="732" ht="15.75" customHeight="1" s="101"/>
    <row r="733" ht="15.75" customHeight="1" s="101"/>
    <row r="734" ht="15.75" customHeight="1" s="101"/>
    <row r="735" ht="15.75" customHeight="1" s="101"/>
    <row r="736" ht="15.75" customHeight="1" s="101"/>
    <row r="737" ht="15.75" customHeight="1" s="101"/>
    <row r="738" ht="15.75" customHeight="1" s="101"/>
    <row r="739" ht="15.75" customHeight="1" s="101"/>
    <row r="740" ht="15.75" customHeight="1" s="101"/>
    <row r="741" ht="15.75" customHeight="1" s="101"/>
    <row r="742" ht="15.75" customHeight="1" s="101"/>
    <row r="743" ht="15.75" customHeight="1" s="101"/>
    <row r="744" ht="15.75" customHeight="1" s="101"/>
    <row r="745" ht="15.75" customHeight="1" s="101"/>
    <row r="746" ht="15.75" customHeight="1" s="101"/>
    <row r="747" ht="15.75" customHeight="1" s="101"/>
    <row r="748" ht="15.75" customHeight="1" s="101"/>
    <row r="749" ht="15.75" customHeight="1" s="101"/>
    <row r="750" ht="15.75" customHeight="1" s="101"/>
    <row r="751" ht="15.75" customHeight="1" s="101"/>
    <row r="752" ht="15.75" customHeight="1" s="101"/>
    <row r="753" ht="15.75" customHeight="1" s="101"/>
    <row r="754" ht="15.75" customHeight="1" s="101"/>
    <row r="755" ht="15.75" customHeight="1" s="101"/>
    <row r="756" ht="15.75" customHeight="1" s="101"/>
    <row r="757" ht="15.75" customHeight="1" s="101"/>
    <row r="758" ht="15.75" customHeight="1" s="101"/>
    <row r="759" ht="15.75" customHeight="1" s="101"/>
    <row r="760" ht="15.75" customHeight="1" s="101"/>
    <row r="761" ht="15.75" customHeight="1" s="101"/>
    <row r="762" ht="15.75" customHeight="1" s="101"/>
    <row r="763" ht="15.75" customHeight="1" s="101"/>
    <row r="764" ht="15.75" customHeight="1" s="101"/>
    <row r="765" ht="15.75" customHeight="1" s="101"/>
    <row r="766" ht="15.75" customHeight="1" s="101"/>
    <row r="767" ht="15.75" customHeight="1" s="101"/>
    <row r="768" ht="15.75" customHeight="1" s="101"/>
    <row r="769" ht="15.75" customHeight="1" s="101"/>
    <row r="770" ht="15.75" customHeight="1" s="101"/>
    <row r="771" ht="15.75" customHeight="1" s="101"/>
    <row r="772" ht="15.75" customHeight="1" s="101"/>
    <row r="773" ht="15.75" customHeight="1" s="101"/>
    <row r="774" ht="15.75" customHeight="1" s="101"/>
    <row r="775" ht="15.75" customHeight="1" s="101"/>
    <row r="776" ht="15.75" customHeight="1" s="101"/>
    <row r="777" ht="15.75" customHeight="1" s="101"/>
    <row r="778" ht="15.75" customHeight="1" s="101"/>
    <row r="779" ht="15.75" customHeight="1" s="101"/>
    <row r="780" ht="15.75" customHeight="1" s="101"/>
    <row r="781" ht="15.75" customHeight="1" s="101"/>
    <row r="782" ht="15.75" customHeight="1" s="101"/>
    <row r="783" ht="15.75" customHeight="1" s="101"/>
    <row r="784" ht="15.75" customHeight="1" s="101"/>
    <row r="785" ht="15.75" customHeight="1" s="101"/>
    <row r="786" ht="15.75" customHeight="1" s="101"/>
    <row r="787" ht="15.75" customHeight="1" s="101"/>
    <row r="788" ht="15.75" customHeight="1" s="101"/>
    <row r="789" ht="15.75" customHeight="1" s="101"/>
    <row r="790" ht="15.75" customHeight="1" s="101"/>
    <row r="791" ht="15.75" customHeight="1" s="101"/>
    <row r="792" ht="15.75" customHeight="1" s="101"/>
    <row r="793" ht="15.75" customHeight="1" s="101"/>
    <row r="794" ht="15.75" customHeight="1" s="101"/>
    <row r="795" ht="15.75" customHeight="1" s="101"/>
    <row r="796" ht="15.75" customHeight="1" s="101"/>
    <row r="797" ht="15.75" customHeight="1" s="101"/>
    <row r="798" ht="15.75" customHeight="1" s="101"/>
    <row r="799" ht="15.75" customHeight="1" s="101"/>
    <row r="800" ht="15.75" customHeight="1" s="101"/>
    <row r="801" ht="15.75" customHeight="1" s="101"/>
    <row r="802" ht="15.75" customHeight="1" s="101"/>
    <row r="803" ht="15.75" customHeight="1" s="101"/>
    <row r="804" ht="15.75" customHeight="1" s="101"/>
    <row r="805" ht="15.75" customHeight="1" s="101"/>
    <row r="806" ht="15.75" customHeight="1" s="101"/>
    <row r="807" ht="15.75" customHeight="1" s="101"/>
    <row r="808" ht="15.75" customHeight="1" s="101"/>
    <row r="809" ht="15.75" customHeight="1" s="101"/>
    <row r="810" ht="15.75" customHeight="1" s="101"/>
    <row r="811" ht="15.75" customHeight="1" s="101"/>
    <row r="812" ht="15.75" customHeight="1" s="101"/>
    <row r="813" ht="15.75" customHeight="1" s="101"/>
    <row r="814" ht="15.75" customHeight="1" s="101"/>
    <row r="815" ht="15.75" customHeight="1" s="101"/>
    <row r="816" ht="15.75" customHeight="1" s="101"/>
    <row r="817" ht="15.75" customHeight="1" s="101"/>
    <row r="818" ht="15.75" customHeight="1" s="101"/>
    <row r="819" ht="15.75" customHeight="1" s="101"/>
    <row r="820" ht="15.75" customHeight="1" s="101"/>
    <row r="821" ht="15.75" customHeight="1" s="101"/>
    <row r="822" ht="15.75" customHeight="1" s="101"/>
    <row r="823" ht="15.75" customHeight="1" s="101"/>
    <row r="824" ht="15.75" customHeight="1" s="101"/>
    <row r="825" ht="15.75" customHeight="1" s="101"/>
    <row r="826" ht="15.75" customHeight="1" s="101"/>
    <row r="827" ht="15.75" customHeight="1" s="101"/>
    <row r="828" ht="15.75" customHeight="1" s="101"/>
    <row r="829" ht="15.75" customHeight="1" s="101"/>
    <row r="830" ht="15.75" customHeight="1" s="101"/>
    <row r="831" ht="15.75" customHeight="1" s="101"/>
    <row r="832" ht="15.75" customHeight="1" s="101"/>
    <row r="833" ht="15.75" customHeight="1" s="101"/>
    <row r="834" ht="15.75" customHeight="1" s="101"/>
    <row r="835" ht="15.75" customHeight="1" s="101"/>
    <row r="836" ht="15.75" customHeight="1" s="101"/>
    <row r="837" ht="15.75" customHeight="1" s="101"/>
    <row r="838" ht="15.75" customHeight="1" s="101"/>
    <row r="839" ht="15.75" customHeight="1" s="101"/>
    <row r="840" ht="15.75" customHeight="1" s="101"/>
    <row r="841" ht="15.75" customHeight="1" s="101"/>
    <row r="842" ht="15.75" customHeight="1" s="101"/>
    <row r="843" ht="15.75" customHeight="1" s="101"/>
    <row r="844" ht="15.75" customHeight="1" s="101"/>
    <row r="845" ht="15.75" customHeight="1" s="101"/>
    <row r="846" ht="15.75" customHeight="1" s="101"/>
    <row r="847" ht="15.75" customHeight="1" s="101"/>
    <row r="848" ht="15.75" customHeight="1" s="101"/>
    <row r="849" ht="15.75" customHeight="1" s="101"/>
    <row r="850" ht="15.75" customHeight="1" s="101"/>
    <row r="851" ht="15.75" customHeight="1" s="101"/>
    <row r="852" ht="15.75" customHeight="1" s="101"/>
    <row r="853" ht="15.75" customHeight="1" s="101"/>
    <row r="854" ht="15.75" customHeight="1" s="101"/>
    <row r="855" ht="15.75" customHeight="1" s="101"/>
    <row r="856" ht="15.75" customHeight="1" s="101"/>
    <row r="857" ht="15.75" customHeight="1" s="101"/>
    <row r="858" ht="15.75" customHeight="1" s="101"/>
    <row r="859" ht="15.75" customHeight="1" s="101"/>
    <row r="860" ht="15.75" customHeight="1" s="101"/>
    <row r="861" ht="15.75" customHeight="1" s="101"/>
    <row r="862" ht="15.75" customHeight="1" s="101"/>
    <row r="863" ht="15.75" customHeight="1" s="101"/>
    <row r="864" ht="15.75" customHeight="1" s="101"/>
    <row r="865" ht="15.75" customHeight="1" s="101"/>
    <row r="866" ht="15.75" customHeight="1" s="101"/>
    <row r="867" ht="15.75" customHeight="1" s="101"/>
    <row r="868" ht="15.75" customHeight="1" s="101"/>
    <row r="869" ht="15.75" customHeight="1" s="101"/>
    <row r="870" ht="15.75" customHeight="1" s="101"/>
    <row r="871" ht="15.75" customHeight="1" s="101"/>
    <row r="872" ht="15.75" customHeight="1" s="101"/>
    <row r="873" ht="15.75" customHeight="1" s="101"/>
    <row r="874" ht="15.75" customHeight="1" s="101"/>
    <row r="875" ht="15.75" customHeight="1" s="101"/>
    <row r="876" ht="15.75" customHeight="1" s="101"/>
    <row r="877" ht="15.75" customHeight="1" s="101"/>
    <row r="878" ht="15.75" customHeight="1" s="101"/>
    <row r="879" ht="15.75" customHeight="1" s="101"/>
    <row r="880" ht="15.75" customHeight="1" s="101"/>
    <row r="881" ht="15.75" customHeight="1" s="101"/>
    <row r="882" ht="15.75" customHeight="1" s="101"/>
    <row r="883" ht="15.75" customHeight="1" s="101"/>
    <row r="884" ht="15.75" customHeight="1" s="101"/>
    <row r="885" ht="15.75" customHeight="1" s="101"/>
    <row r="886" ht="15.75" customHeight="1" s="101"/>
    <row r="887" ht="15.75" customHeight="1" s="101"/>
    <row r="888" ht="15.75" customHeight="1" s="101"/>
    <row r="889" ht="15.75" customHeight="1" s="101"/>
    <row r="890" ht="15.75" customHeight="1" s="101"/>
    <row r="891" ht="15.75" customHeight="1" s="101"/>
    <row r="892" ht="15.75" customHeight="1" s="101"/>
    <row r="893" ht="15.75" customHeight="1" s="101"/>
    <row r="894" ht="15.75" customHeight="1" s="101"/>
    <row r="895" ht="15.75" customHeight="1" s="101"/>
    <row r="896" ht="15.75" customHeight="1" s="101"/>
    <row r="897" ht="15.75" customHeight="1" s="101"/>
    <row r="898" ht="15.75" customHeight="1" s="101"/>
    <row r="899" ht="15.75" customHeight="1" s="101"/>
    <row r="900" ht="15.75" customHeight="1" s="101"/>
    <row r="901" ht="15.75" customHeight="1" s="101"/>
    <row r="902" ht="15.75" customHeight="1" s="101"/>
    <row r="903" ht="15.75" customHeight="1" s="101"/>
    <row r="904" ht="15.75" customHeight="1" s="101"/>
    <row r="905" ht="15.75" customHeight="1" s="101"/>
    <row r="906" ht="15.75" customHeight="1" s="101"/>
    <row r="907" ht="15.75" customHeight="1" s="101"/>
    <row r="908" ht="15.75" customHeight="1" s="101"/>
    <row r="909" ht="15.75" customHeight="1" s="101"/>
    <row r="910" ht="15.75" customHeight="1" s="101"/>
    <row r="911" ht="15.75" customHeight="1" s="101"/>
    <row r="912" ht="15.75" customHeight="1" s="101"/>
    <row r="913" ht="15.75" customHeight="1" s="101"/>
    <row r="914" ht="15.75" customHeight="1" s="101"/>
    <row r="915" ht="15.75" customHeight="1" s="101"/>
    <row r="916" ht="15.75" customHeight="1" s="101"/>
    <row r="917" ht="15.75" customHeight="1" s="101"/>
    <row r="918" ht="15.75" customHeight="1" s="101"/>
    <row r="919" ht="15.75" customHeight="1" s="101"/>
    <row r="920" ht="15.75" customHeight="1" s="101"/>
    <row r="921" ht="15.75" customHeight="1" s="101"/>
    <row r="922" ht="15.75" customHeight="1" s="101"/>
    <row r="923" ht="15.75" customHeight="1" s="101"/>
    <row r="924" ht="15.75" customHeight="1" s="101"/>
    <row r="925" ht="15.75" customHeight="1" s="101"/>
    <row r="926" ht="15.75" customHeight="1" s="101"/>
    <row r="927" ht="15.75" customHeight="1" s="101"/>
    <row r="928" ht="15.75" customHeight="1" s="101"/>
    <row r="929" ht="15.75" customHeight="1" s="101"/>
    <row r="930" ht="15.75" customHeight="1" s="101"/>
    <row r="931" ht="15.75" customHeight="1" s="101"/>
    <row r="932" ht="15.75" customHeight="1" s="101"/>
    <row r="933" ht="15.75" customHeight="1" s="101"/>
    <row r="934" ht="15.75" customHeight="1" s="101"/>
    <row r="935" ht="15.75" customHeight="1" s="101"/>
    <row r="936" ht="15.75" customHeight="1" s="101"/>
    <row r="937" ht="15.75" customHeight="1" s="101"/>
    <row r="938" ht="15.75" customHeight="1" s="101"/>
    <row r="939" ht="15.75" customHeight="1" s="101"/>
    <row r="940" ht="15.75" customHeight="1" s="101"/>
    <row r="941" ht="15.75" customHeight="1" s="101"/>
    <row r="942" ht="15.75" customHeight="1" s="101"/>
    <row r="943" ht="15.75" customHeight="1" s="101"/>
    <row r="944" ht="15.75" customHeight="1" s="101"/>
    <row r="945" ht="15.75" customHeight="1" s="101"/>
    <row r="946" ht="15.75" customHeight="1" s="101"/>
    <row r="947" ht="15.75" customHeight="1" s="101"/>
    <row r="948" ht="15.75" customHeight="1" s="101"/>
    <row r="949" ht="15.75" customHeight="1" s="101"/>
    <row r="950" ht="15.75" customHeight="1" s="101"/>
    <row r="951" ht="15.75" customHeight="1" s="101"/>
    <row r="952" ht="15.75" customHeight="1" s="101"/>
    <row r="953" ht="15.75" customHeight="1" s="101"/>
    <row r="954" ht="15.75" customHeight="1" s="101"/>
    <row r="955" ht="15.75" customHeight="1" s="101"/>
    <row r="956" ht="15.75" customHeight="1" s="101"/>
    <row r="957" ht="15.75" customHeight="1" s="101"/>
    <row r="958" ht="15.75" customHeight="1" s="101"/>
    <row r="959" ht="15.75" customHeight="1" s="101"/>
    <row r="960" ht="15.75" customHeight="1" s="101"/>
    <row r="961" ht="15.75" customHeight="1" s="101"/>
    <row r="962" ht="15.75" customHeight="1" s="101"/>
    <row r="963" ht="15.75" customHeight="1" s="101"/>
    <row r="964" ht="15.75" customHeight="1" s="101"/>
    <row r="965" ht="15.75" customHeight="1" s="101"/>
    <row r="966" ht="15.75" customHeight="1" s="101"/>
    <row r="967" ht="15.75" customHeight="1" s="101"/>
    <row r="968" ht="15.75" customHeight="1" s="101"/>
    <row r="969" ht="15.75" customHeight="1" s="101"/>
    <row r="970" ht="15.75" customHeight="1" s="101"/>
    <row r="971" ht="15.75" customHeight="1" s="101"/>
    <row r="972" ht="15.75" customHeight="1" s="101"/>
    <row r="973" ht="15.75" customHeight="1" s="101"/>
    <row r="974" ht="15.75" customHeight="1" s="101"/>
    <row r="975" ht="15.75" customHeight="1" s="101"/>
    <row r="976" ht="15.75" customHeight="1" s="101"/>
    <row r="977" ht="15.75" customHeight="1" s="101"/>
    <row r="978" ht="15.75" customHeight="1" s="101"/>
    <row r="979" ht="15.75" customHeight="1" s="101"/>
    <row r="980" ht="15.75" customHeight="1" s="101"/>
    <row r="981" ht="15.75" customHeight="1" s="101"/>
    <row r="982" ht="15.75" customHeight="1" s="101"/>
    <row r="983" ht="15.75" customHeight="1" s="101"/>
    <row r="984" ht="15.75" customHeight="1" s="101"/>
    <row r="985" ht="15.75" customHeight="1" s="101"/>
    <row r="986" ht="15.75" customHeight="1" s="101"/>
    <row r="987" ht="15.75" customHeight="1" s="101"/>
    <row r="988" ht="15.75" customHeight="1" s="101"/>
    <row r="989" ht="15.75" customHeight="1" s="101"/>
    <row r="990" ht="15.75" customHeight="1" s="101"/>
    <row r="991" ht="15.75" customHeight="1" s="101"/>
    <row r="992" ht="15.75" customHeight="1" s="101"/>
    <row r="993" ht="15.75" customHeight="1" s="101"/>
    <row r="994" ht="15.75" customHeight="1" s="101"/>
    <row r="995" ht="15.75" customHeight="1" s="101"/>
    <row r="996" ht="15.75" customHeight="1" s="101"/>
    <row r="997" ht="15.75" customHeight="1" s="101"/>
    <row r="998" ht="15.75" customHeight="1" s="101"/>
    <row r="999" ht="15.75" customHeight="1" s="101"/>
    <row r="1000" ht="15.75" customHeight="1" s="101"/>
  </sheetData>
  <sheetProtection selectLockedCells="0" selectUnlockedCells="0" sheet="1" objects="0" insertRows="1" insertHyperlinks="1" autoFilter="1" scenarios="0" formatColumns="1" deleteColumns="1" insertColumns="1" pivotTables="1" deleteRows="1" formatCells="1" formatRows="1" sort="1" password="851A"/>
  <mergeCells count="15">
    <mergeCell ref="B22:K22"/>
    <mergeCell ref="B1:K1"/>
    <mergeCell ref="B8:K8"/>
    <mergeCell ref="B4:K4"/>
    <mergeCell ref="B26:K26"/>
    <mergeCell ref="B27:K27"/>
    <mergeCell ref="B21:K21"/>
    <mergeCell ref="B30:K30"/>
    <mergeCell ref="B29:K29"/>
    <mergeCell ref="B7:K7"/>
    <mergeCell ref="B24:K24"/>
    <mergeCell ref="B2:K2"/>
    <mergeCell ref="B10:K10"/>
    <mergeCell ref="B11:K11"/>
    <mergeCell ref="B5:K5"/>
  </mergeCells>
  <printOptions horizontalCentered="0" verticalCentered="0" headings="0" gridLines="0" gridLinesSet="1"/>
  <pageMargins left="0.75" right="0.75" top="1" bottom="1" header="0.511811023622047" footer="0.511811023622047"/>
  <pageSetup orientation="landscape" paperSize="1" scale="100" fitToHeight="0"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B1:J120"/>
  <sheetViews>
    <sheetView showFormulas="0" showGridLines="0" showRowColHeaders="1" showZeros="1" rightToLeft="0" tabSelected="0" showOutlineSymbols="1" defaultGridColor="1"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baseColWidth="8" defaultColWidth="8.6171875" defaultRowHeight="15" zeroHeight="0" outlineLevelRow="0"/>
  <cols>
    <col width="2.5" customWidth="1" style="100" min="1" max="1"/>
    <col width="38" customWidth="1" style="100" min="2" max="2"/>
    <col width="16" customWidth="1" style="100" min="3" max="3"/>
    <col width="14" customWidth="1" style="100" min="4" max="4"/>
    <col width="13" customWidth="1" style="100" min="5" max="7"/>
    <col width="58" customWidth="1" style="100" min="8" max="8"/>
    <col width="13" customWidth="1" style="100" min="9" max="9"/>
    <col width="22" customWidth="1" style="100" min="10" max="10"/>
  </cols>
  <sheetData>
    <row r="1" ht="30" customHeight="1" s="101">
      <c r="B1" s="122" t="inlineStr">
        <is>
          <t>BIBLIOTECA DE EJERCICIOS</t>
        </is>
      </c>
    </row>
    <row r="2" ht="25.5" customHeight="1" s="101">
      <c r="B2" s="111" t="inlineStr">
        <is>
          <t>Grupo primario cuenta ×1,0 serie efectiva · Grupos secundarios cuentan ×0,5 serie efectiva</t>
        </is>
      </c>
    </row>
    <row r="4" ht="25.5" customHeight="1" s="101">
      <c r="B4" s="123" t="inlineStr">
        <is>
          <t>Ejercicio</t>
        </is>
      </c>
      <c r="C4" s="123" t="inlineStr">
        <is>
          <t>Grupo primario</t>
        </is>
      </c>
      <c r="D4" s="123" t="inlineStr">
        <is>
          <t>Secundario 1</t>
        </is>
      </c>
      <c r="E4" s="123" t="inlineStr">
        <is>
          <t>Secundario 2</t>
        </is>
      </c>
      <c r="F4" s="123" t="inlineStr">
        <is>
          <t>Secundario 3</t>
        </is>
      </c>
      <c r="G4" s="123" t="inlineStr">
        <is>
          <t>Prioridad</t>
        </is>
      </c>
      <c r="H4" s="123" t="inlineStr">
        <is>
          <t>Nota técnica</t>
        </is>
      </c>
      <c r="I4" s="123" t="inlineStr">
        <is>
          <t>Descanso</t>
        </is>
      </c>
      <c r="J4" s="123" t="inlineStr">
        <is>
          <t>Patrón</t>
        </is>
      </c>
    </row>
    <row r="5" ht="28.5" customHeight="1" s="101">
      <c r="B5" s="124" t="inlineStr">
        <is>
          <t>Press banca con barra</t>
        </is>
      </c>
      <c r="C5" s="125" t="inlineStr">
        <is>
          <t>Pectoral</t>
        </is>
      </c>
      <c r="D5" s="124" t="inlineStr">
        <is>
          <t>Tríceps</t>
        </is>
      </c>
      <c r="E5" s="124" t="inlineStr">
        <is>
          <t>Hombro</t>
        </is>
      </c>
      <c r="F5" s="124" t="n"/>
      <c r="G5" s="126" t="inlineStr">
        <is>
          <t>1ª opción</t>
        </is>
      </c>
      <c r="H5" s="127" t="inlineStr">
        <is>
          <t>Escápulas retraídas y deprimidas, pies firmes, recorrido completo hasta el pecho; sin rebote.</t>
        </is>
      </c>
      <c r="I5" s="124" t="inlineStr">
        <is>
          <t>2–3 min</t>
        </is>
      </c>
      <c r="J5" s="128" t="inlineStr">
        <is>
          <t>Empuje horizontal</t>
        </is>
      </c>
    </row>
    <row r="6" ht="28.5" customHeight="1" s="101">
      <c r="B6" s="129" t="inlineStr">
        <is>
          <t>Press en máquina convergente</t>
        </is>
      </c>
      <c r="C6" s="129" t="inlineStr">
        <is>
          <t>Pectoral</t>
        </is>
      </c>
      <c r="D6" s="129" t="inlineStr">
        <is>
          <t>Tríceps</t>
        </is>
      </c>
      <c r="E6" s="129" t="inlineStr">
        <is>
          <t>Hombro</t>
        </is>
      </c>
      <c r="F6" s="129" t="n"/>
      <c r="G6" s="130" t="inlineStr">
        <is>
          <t>Alternativa</t>
        </is>
      </c>
      <c r="H6" s="131" t="inlineStr">
        <is>
          <t>Sigue la trayectoria de la máquina, escápulas activas, no hiperextiendas el codo.</t>
        </is>
      </c>
      <c r="I6" s="129" t="inlineStr">
        <is>
          <t>2 min</t>
        </is>
      </c>
      <c r="J6" s="132" t="inlineStr">
        <is>
          <t>Empuje horizontal</t>
        </is>
      </c>
    </row>
    <row r="7" ht="28.5" customHeight="1" s="101">
      <c r="B7" s="133" t="inlineStr">
        <is>
          <t>Press banca con mancuernas</t>
        </is>
      </c>
      <c r="C7" s="133" t="inlineStr">
        <is>
          <t>Pectoral</t>
        </is>
      </c>
      <c r="D7" s="133" t="inlineStr">
        <is>
          <t>Tríceps</t>
        </is>
      </c>
      <c r="E7" s="133" t="inlineStr">
        <is>
          <t>Hombro</t>
        </is>
      </c>
      <c r="F7" s="133" t="n"/>
      <c r="G7" s="134" t="inlineStr">
        <is>
          <t>Alternativa</t>
        </is>
      </c>
      <c r="H7" s="135" t="inlineStr">
        <is>
          <t>Mayor rango y control independiente; baja hasta sentir estiramiento sin forzar el hombro.</t>
        </is>
      </c>
      <c r="I7" s="133" t="inlineStr">
        <is>
          <t>2 min</t>
        </is>
      </c>
      <c r="J7" s="136" t="inlineStr">
        <is>
          <t>Empuje horizontal</t>
        </is>
      </c>
    </row>
    <row r="8" ht="28.5" customHeight="1" s="101">
      <c r="B8" s="129" t="inlineStr">
        <is>
          <t>Press de pecho en máquina</t>
        </is>
      </c>
      <c r="C8" s="129" t="inlineStr">
        <is>
          <t>Pectoral</t>
        </is>
      </c>
      <c r="D8" s="129" t="inlineStr">
        <is>
          <t>Tríceps</t>
        </is>
      </c>
      <c r="E8" s="129" t="inlineStr">
        <is>
          <t>Hombro</t>
        </is>
      </c>
      <c r="F8" s="129" t="n"/>
      <c r="G8" s="130" t="inlineStr">
        <is>
          <t>Alternativa</t>
        </is>
      </c>
      <c r="H8" s="131" t="inlineStr">
        <is>
          <t>Escápulas estables, recorrido completo, pausa breve antes de empujar.</t>
        </is>
      </c>
      <c r="I8" s="129" t="inlineStr">
        <is>
          <t>2 min</t>
        </is>
      </c>
      <c r="J8" s="132" t="inlineStr">
        <is>
          <t>Empuje horizontal</t>
        </is>
      </c>
    </row>
    <row r="9" ht="28.5" customHeight="1" s="101">
      <c r="B9" s="133" t="inlineStr">
        <is>
          <t>Flexiones</t>
        </is>
      </c>
      <c r="C9" s="133" t="inlineStr">
        <is>
          <t>Pectoral</t>
        </is>
      </c>
      <c r="D9" s="133" t="inlineStr">
        <is>
          <t>Tríceps</t>
        </is>
      </c>
      <c r="E9" s="133" t="inlineStr">
        <is>
          <t>Hombro</t>
        </is>
      </c>
      <c r="F9" s="133" t="inlineStr">
        <is>
          <t>Core</t>
        </is>
      </c>
      <c r="G9" s="134" t="inlineStr">
        <is>
          <t>Alternativa</t>
        </is>
      </c>
      <c r="H9" s="135" t="inlineStr">
        <is>
          <t>Cuerpo recto, codos a 45°, pecho roza el suelo, extensión completa arriba.</t>
        </is>
      </c>
      <c r="I9" s="133" t="inlineStr">
        <is>
          <t>90 s</t>
        </is>
      </c>
      <c r="J9" s="136" t="inlineStr">
        <is>
          <t>Empuje horizontal</t>
        </is>
      </c>
    </row>
    <row r="10" ht="28.5" customHeight="1" s="101">
      <c r="B10" s="129" t="inlineStr">
        <is>
          <t>Press banca en Smith</t>
        </is>
      </c>
      <c r="C10" s="129" t="inlineStr">
        <is>
          <t>Pectoral</t>
        </is>
      </c>
      <c r="D10" s="129" t="inlineStr">
        <is>
          <t>Tríceps</t>
        </is>
      </c>
      <c r="E10" s="129" t="inlineStr">
        <is>
          <t>Hombro</t>
        </is>
      </c>
      <c r="F10" s="129" t="n"/>
      <c r="G10" s="130" t="inlineStr">
        <is>
          <t>Alternativa</t>
        </is>
      </c>
      <c r="H10" s="131" t="inlineStr">
        <is>
          <t>Trayectoria guiada útil si entrenas sin pareja; controla la bajada.</t>
        </is>
      </c>
      <c r="I10" s="129" t="inlineStr">
        <is>
          <t>2 min</t>
        </is>
      </c>
      <c r="J10" s="132" t="inlineStr">
        <is>
          <t>Empuje horizontal</t>
        </is>
      </c>
    </row>
    <row r="11" ht="28.5" customHeight="1" s="101">
      <c r="B11" s="124" t="inlineStr">
        <is>
          <t>Press inclinado con mancuernas</t>
        </is>
      </c>
      <c r="C11" s="125" t="inlineStr">
        <is>
          <t>Pectoral</t>
        </is>
      </c>
      <c r="D11" s="124" t="inlineStr">
        <is>
          <t>Tríceps</t>
        </is>
      </c>
      <c r="E11" s="124" t="inlineStr">
        <is>
          <t>Hombro</t>
        </is>
      </c>
      <c r="F11" s="124" t="n"/>
      <c r="G11" s="126" t="inlineStr">
        <is>
          <t>1ª opción</t>
        </is>
      </c>
      <c r="H11" s="127" t="inlineStr">
        <is>
          <t>Banco a 30°, hombros bajos y atrás, trayectoria convergente al subir.</t>
        </is>
      </c>
      <c r="I11" s="124" t="inlineStr">
        <is>
          <t>2 min</t>
        </is>
      </c>
      <c r="J11" s="128" t="inlineStr">
        <is>
          <t>Empuje inclinado</t>
        </is>
      </c>
    </row>
    <row r="12" ht="28.5" customHeight="1" s="101">
      <c r="B12" s="129" t="inlineStr">
        <is>
          <t>Press inclinado en máquina</t>
        </is>
      </c>
      <c r="C12" s="129" t="inlineStr">
        <is>
          <t>Pectoral</t>
        </is>
      </c>
      <c r="D12" s="129" t="inlineStr">
        <is>
          <t>Tríceps</t>
        </is>
      </c>
      <c r="E12" s="129" t="inlineStr">
        <is>
          <t>Hombro</t>
        </is>
      </c>
      <c r="F12" s="129" t="n"/>
      <c r="G12" s="130" t="inlineStr">
        <is>
          <t>Alternativa</t>
        </is>
      </c>
      <c r="H12" s="131" t="inlineStr">
        <is>
          <t>Respaldo a 30°, escápulas deprimidas y retraídas, recorrido guiado completo.</t>
        </is>
      </c>
      <c r="I12" s="129" t="inlineStr">
        <is>
          <t>2 min</t>
        </is>
      </c>
      <c r="J12" s="132" t="inlineStr">
        <is>
          <t>Empuje inclinado</t>
        </is>
      </c>
    </row>
    <row r="13" ht="28.5" customHeight="1" s="101">
      <c r="B13" s="133" t="inlineStr">
        <is>
          <t>Press inclinado con barra</t>
        </is>
      </c>
      <c r="C13" s="133" t="inlineStr">
        <is>
          <t>Pectoral</t>
        </is>
      </c>
      <c r="D13" s="133" t="inlineStr">
        <is>
          <t>Tríceps</t>
        </is>
      </c>
      <c r="E13" s="133" t="inlineStr">
        <is>
          <t>Hombro</t>
        </is>
      </c>
      <c r="F13" s="133" t="n"/>
      <c r="G13" s="134" t="inlineStr">
        <is>
          <t>Alternativa</t>
        </is>
      </c>
      <c r="H13" s="135" t="inlineStr">
        <is>
          <t>Banco a 30°, barra baja a clavículas, escápulas retraídas, codos controlados.</t>
        </is>
      </c>
      <c r="I13" s="133" t="inlineStr">
        <is>
          <t>2–3 min</t>
        </is>
      </c>
      <c r="J13" s="136" t="inlineStr">
        <is>
          <t>Empuje inclinado</t>
        </is>
      </c>
    </row>
    <row r="14" ht="28.5" customHeight="1" s="101">
      <c r="B14" s="129" t="inlineStr">
        <is>
          <t>Press inclinado en Smith</t>
        </is>
      </c>
      <c r="C14" s="129" t="inlineStr">
        <is>
          <t>Pectoral</t>
        </is>
      </c>
      <c r="D14" s="129" t="inlineStr">
        <is>
          <t>Tríceps</t>
        </is>
      </c>
      <c r="E14" s="129" t="inlineStr">
        <is>
          <t>Hombro</t>
        </is>
      </c>
      <c r="F14" s="129" t="n"/>
      <c r="G14" s="130" t="inlineStr">
        <is>
          <t>Alternativa</t>
        </is>
      </c>
      <c r="H14" s="131" t="inlineStr">
        <is>
          <t>Inclinación 30°, trayectoria guiada; controla bajada y aprieta arriba.</t>
        </is>
      </c>
      <c r="I14" s="129" t="inlineStr">
        <is>
          <t>2 min</t>
        </is>
      </c>
      <c r="J14" s="132" t="inlineStr">
        <is>
          <t>Empuje inclinado</t>
        </is>
      </c>
    </row>
    <row r="15" ht="28.5" customHeight="1" s="101">
      <c r="B15" s="133" t="inlineStr">
        <is>
          <t>Aperturas inclinadas con mancuernas</t>
        </is>
      </c>
      <c r="C15" s="133" t="inlineStr">
        <is>
          <t>Pectoral</t>
        </is>
      </c>
      <c r="D15" s="133" t="inlineStr">
        <is>
          <t>Hombro</t>
        </is>
      </c>
      <c r="E15" s="133" t="n"/>
      <c r="F15" s="133" t="n"/>
      <c r="G15" s="134" t="inlineStr">
        <is>
          <t>Alternativa</t>
        </is>
      </c>
      <c r="H15" s="135" t="inlineStr">
        <is>
          <t>Banco a 30°, codos ligeramente flexionados, estira sin bajar de la línea del hombro.</t>
        </is>
      </c>
      <c r="I15" s="133" t="inlineStr">
        <is>
          <t>60–90 s</t>
        </is>
      </c>
      <c r="J15" s="136" t="inlineStr">
        <is>
          <t>Empuje inclinado</t>
        </is>
      </c>
    </row>
    <row r="16" ht="28.5" customHeight="1" s="101">
      <c r="B16" s="137" t="inlineStr">
        <is>
          <t>Pec deck / polea cruzada</t>
        </is>
      </c>
      <c r="C16" s="138" t="inlineStr">
        <is>
          <t>Pectoral</t>
        </is>
      </c>
      <c r="D16" s="137" t="inlineStr">
        <is>
          <t>Hombro</t>
        </is>
      </c>
      <c r="E16" s="137" t="n"/>
      <c r="F16" s="137" t="n"/>
      <c r="G16" s="139" t="inlineStr">
        <is>
          <t>1ª opción</t>
        </is>
      </c>
      <c r="H16" s="140" t="inlineStr">
        <is>
          <t>Espalda pegada al respaldo, recorrido completo, pausa en la apertura máxima.</t>
        </is>
      </c>
      <c r="I16" s="137" t="inlineStr">
        <is>
          <t>60–90 s</t>
        </is>
      </c>
      <c r="J16" s="141" t="inlineStr">
        <is>
          <t>Aislamiento</t>
        </is>
      </c>
    </row>
    <row r="17" ht="28.5" customHeight="1" s="101">
      <c r="B17" s="133" t="inlineStr">
        <is>
          <t>Aperturas con mancuernas en banco plano</t>
        </is>
      </c>
      <c r="C17" s="133" t="inlineStr">
        <is>
          <t>Pectoral</t>
        </is>
      </c>
      <c r="D17" s="133" t="inlineStr">
        <is>
          <t>Hombro</t>
        </is>
      </c>
      <c r="E17" s="133" t="n"/>
      <c r="F17" s="133" t="n"/>
      <c r="G17" s="134" t="inlineStr">
        <is>
          <t>Alternativa</t>
        </is>
      </c>
      <c r="H17" s="135" t="inlineStr">
        <is>
          <t>Codos semiflexionados fijos, movimiento desde el hombro en arco, sin balancear el tronco.</t>
        </is>
      </c>
      <c r="I17" s="133" t="inlineStr">
        <is>
          <t>60–90 s</t>
        </is>
      </c>
      <c r="J17" s="136" t="inlineStr">
        <is>
          <t>Aislamiento</t>
        </is>
      </c>
    </row>
    <row r="18" ht="28.5" customHeight="1" s="101">
      <c r="B18" s="129" t="inlineStr">
        <is>
          <t>Cruce de poleas</t>
        </is>
      </c>
      <c r="C18" s="129" t="inlineStr">
        <is>
          <t>Pectoral</t>
        </is>
      </c>
      <c r="D18" s="129" t="inlineStr">
        <is>
          <t>Hombro</t>
        </is>
      </c>
      <c r="E18" s="129" t="n"/>
      <c r="F18" s="129" t="n"/>
      <c r="G18" s="130" t="inlineStr">
        <is>
          <t>Alternativa</t>
        </is>
      </c>
      <c r="H18" s="131" t="inlineStr">
        <is>
          <t>Leve inclinación, manos convergen delante del tronco, pausa en la contracción.</t>
        </is>
      </c>
      <c r="I18" s="129" t="inlineStr">
        <is>
          <t>60–90 s</t>
        </is>
      </c>
      <c r="J18" s="132" t="inlineStr">
        <is>
          <t>Aislamiento</t>
        </is>
      </c>
    </row>
    <row r="19" ht="28.5" customHeight="1" s="101">
      <c r="B19" s="133" t="inlineStr">
        <is>
          <t>Aperturas en polea de pie</t>
        </is>
      </c>
      <c r="C19" s="133" t="inlineStr">
        <is>
          <t>Pectoral</t>
        </is>
      </c>
      <c r="D19" s="133" t="inlineStr">
        <is>
          <t>Hombro</t>
        </is>
      </c>
      <c r="E19" s="133" t="n"/>
      <c r="F19" s="133" t="n"/>
      <c r="G19" s="134" t="inlineStr">
        <is>
          <t>Alternativa</t>
        </is>
      </c>
      <c r="H19" s="135" t="inlineStr">
        <is>
          <t>Paso adelante, ligera inclinación, junta las manos al frente y aprieta el pecho.</t>
        </is>
      </c>
      <c r="I19" s="133" t="inlineStr">
        <is>
          <t>60–90 s</t>
        </is>
      </c>
      <c r="J19" s="136" t="inlineStr">
        <is>
          <t>Aislamiento</t>
        </is>
      </c>
    </row>
    <row r="20" ht="28.5" customHeight="1" s="101">
      <c r="B20" s="129" t="inlineStr">
        <is>
          <t>Pec deck inverso</t>
        </is>
      </c>
      <c r="C20" s="129" t="inlineStr">
        <is>
          <t>Pectoral</t>
        </is>
      </c>
      <c r="D20" s="129" t="inlineStr">
        <is>
          <t>Hombro</t>
        </is>
      </c>
      <c r="E20" s="129" t="n"/>
      <c r="F20" s="129" t="n"/>
      <c r="G20" s="130" t="inlineStr">
        <is>
          <t>Alternativa</t>
        </is>
      </c>
      <c r="H20" s="131" t="inlineStr">
        <is>
          <t>(deltoide posterior si lo necesitas) brazos casi extendidos, abre desde la escápula.</t>
        </is>
      </c>
      <c r="I20" s="129" t="inlineStr">
        <is>
          <t>60 s</t>
        </is>
      </c>
      <c r="J20" s="132" t="inlineStr">
        <is>
          <t>Aislamiento</t>
        </is>
      </c>
    </row>
    <row r="21" ht="28.5" customHeight="1" s="101">
      <c r="B21" s="124" t="inlineStr">
        <is>
          <t>Dominada agarre prono</t>
        </is>
      </c>
      <c r="C21" s="125" t="inlineStr">
        <is>
          <t>Espalda</t>
        </is>
      </c>
      <c r="D21" s="124" t="inlineStr">
        <is>
          <t>Bíceps</t>
        </is>
      </c>
      <c r="E21" s="124" t="n"/>
      <c r="F21" s="124" t="n"/>
      <c r="G21" s="126" t="inlineStr">
        <is>
          <t>1ª opción</t>
        </is>
      </c>
      <c r="H21" s="127" t="inlineStr">
        <is>
          <t>Agarre algo más ancho que los hombros, pecho alto, lleva el esternón a la barra; baja con control.</t>
        </is>
      </c>
      <c r="I21" s="124" t="inlineStr">
        <is>
          <t>2 min</t>
        </is>
      </c>
      <c r="J21" s="128" t="inlineStr">
        <is>
          <t>Tirón vertical</t>
        </is>
      </c>
    </row>
    <row r="22" ht="28.5" customHeight="1" s="101">
      <c r="B22" s="129" t="inlineStr">
        <is>
          <t>Dominada agarre neutro</t>
        </is>
      </c>
      <c r="C22" s="129" t="inlineStr">
        <is>
          <t>Espalda</t>
        </is>
      </c>
      <c r="D22" s="129" t="inlineStr">
        <is>
          <t>Bíceps</t>
        </is>
      </c>
      <c r="E22" s="129" t="n"/>
      <c r="F22" s="129" t="n"/>
      <c r="G22" s="130" t="inlineStr">
        <is>
          <t>Alternativa</t>
        </is>
      </c>
      <c r="H22" s="131" t="inlineStr">
        <is>
          <t>Pecho alto, codos hacia el suelo, sin balanceo; recorrido completo.</t>
        </is>
      </c>
      <c r="I22" s="129" t="inlineStr">
        <is>
          <t>2 min</t>
        </is>
      </c>
      <c r="J22" s="132" t="inlineStr">
        <is>
          <t>Tirón vertical</t>
        </is>
      </c>
    </row>
    <row r="23" ht="28.5" customHeight="1" s="101">
      <c r="B23" s="133" t="inlineStr">
        <is>
          <t>Jalón al pecho agarre prono</t>
        </is>
      </c>
      <c r="C23" s="133" t="inlineStr">
        <is>
          <t>Espalda</t>
        </is>
      </c>
      <c r="D23" s="133" t="inlineStr">
        <is>
          <t>Bíceps</t>
        </is>
      </c>
      <c r="E23" s="133" t="n"/>
      <c r="F23" s="133" t="n"/>
      <c r="G23" s="134" t="inlineStr">
        <is>
          <t>Alternativa</t>
        </is>
      </c>
      <c r="H23" s="135" t="inlineStr">
        <is>
          <t>Pecho arriba, lleva la barra a la parte alta del pecho, codos abajo y atrás.</t>
        </is>
      </c>
      <c r="I23" s="133" t="inlineStr">
        <is>
          <t>2 min</t>
        </is>
      </c>
      <c r="J23" s="136" t="inlineStr">
        <is>
          <t>Tirón vertical</t>
        </is>
      </c>
    </row>
    <row r="24" ht="28.5" customHeight="1" s="101">
      <c r="B24" s="129" t="inlineStr">
        <is>
          <t>Jalón al pecho agarre neutro</t>
        </is>
      </c>
      <c r="C24" s="129" t="inlineStr">
        <is>
          <t>Espalda</t>
        </is>
      </c>
      <c r="D24" s="129" t="inlineStr">
        <is>
          <t>Bíceps</t>
        </is>
      </c>
      <c r="E24" s="129" t="n"/>
      <c r="F24" s="129" t="n"/>
      <c r="G24" s="130" t="inlineStr">
        <is>
          <t>Alternativa</t>
        </is>
      </c>
      <c r="H24" s="131" t="inlineStr">
        <is>
          <t>Agarre neutro, pecho erguido hacia la barra, escápulas deprimidas.</t>
        </is>
      </c>
      <c r="I24" s="129" t="inlineStr">
        <is>
          <t>2 min</t>
        </is>
      </c>
      <c r="J24" s="132" t="inlineStr">
        <is>
          <t>Tirón vertical</t>
        </is>
      </c>
    </row>
    <row r="25" ht="28.5" customHeight="1" s="101">
      <c r="B25" s="133" t="inlineStr">
        <is>
          <t>Jalón al pecho agarre supino</t>
        </is>
      </c>
      <c r="C25" s="133" t="inlineStr">
        <is>
          <t>Espalda</t>
        </is>
      </c>
      <c r="D25" s="133" t="inlineStr">
        <is>
          <t>Bíceps</t>
        </is>
      </c>
      <c r="E25" s="133" t="n"/>
      <c r="F25" s="133" t="n"/>
      <c r="G25" s="134" t="inlineStr">
        <is>
          <t>Alternativa</t>
        </is>
      </c>
      <c r="H25" s="135" t="inlineStr">
        <is>
          <t>Agarre supino, codos al suelo, pecho se mueve hacia la barra.</t>
        </is>
      </c>
      <c r="I25" s="133" t="inlineStr">
        <is>
          <t>90 s</t>
        </is>
      </c>
      <c r="J25" s="136" t="inlineStr">
        <is>
          <t>Tirón vertical</t>
        </is>
      </c>
    </row>
    <row r="26" ht="28.5" customHeight="1" s="101">
      <c r="B26" s="129" t="inlineStr">
        <is>
          <t>Jalón al pecho en máquina</t>
        </is>
      </c>
      <c r="C26" s="129" t="inlineStr">
        <is>
          <t>Espalda</t>
        </is>
      </c>
      <c r="D26" s="129" t="inlineStr">
        <is>
          <t>Bíceps</t>
        </is>
      </c>
      <c r="E26" s="129" t="n"/>
      <c r="F26" s="129" t="n"/>
      <c r="G26" s="130" t="inlineStr">
        <is>
          <t>Alternativa</t>
        </is>
      </c>
      <c r="H26" s="131" t="inlineStr">
        <is>
          <t>Apoyo de muslos firme, tira con los codos, escápulas hacia abajo.</t>
        </is>
      </c>
      <c r="I26" s="129" t="inlineStr">
        <is>
          <t>90 s</t>
        </is>
      </c>
      <c r="J26" s="132" t="inlineStr">
        <is>
          <t>Tirón vertical</t>
        </is>
      </c>
    </row>
    <row r="27" ht="28.5" customHeight="1" s="101">
      <c r="B27" s="133" t="inlineStr">
        <is>
          <t>Dominada asistida en máquina</t>
        </is>
      </c>
      <c r="C27" s="133" t="inlineStr">
        <is>
          <t>Espalda</t>
        </is>
      </c>
      <c r="D27" s="133" t="inlineStr">
        <is>
          <t>Bíceps</t>
        </is>
      </c>
      <c r="E27" s="133" t="n"/>
      <c r="F27" s="133" t="n"/>
      <c r="G27" s="134" t="inlineStr">
        <is>
          <t>Alternativa</t>
        </is>
      </c>
      <c r="H27" s="135" t="inlineStr">
        <is>
          <t>Misma técnica que la dominada libre; reduce la asistencia progresivamente.</t>
        </is>
      </c>
      <c r="I27" s="133" t="inlineStr">
        <is>
          <t>90 s</t>
        </is>
      </c>
      <c r="J27" s="136" t="inlineStr">
        <is>
          <t>Tirón vertical</t>
        </is>
      </c>
    </row>
    <row r="28" ht="28.5" customHeight="1" s="101">
      <c r="B28" s="129" t="inlineStr">
        <is>
          <t>Pullover en polea</t>
        </is>
      </c>
      <c r="C28" s="129" t="inlineStr">
        <is>
          <t>Espalda</t>
        </is>
      </c>
      <c r="D28" s="129" t="n"/>
      <c r="E28" s="129" t="n"/>
      <c r="F28" s="129" t="n"/>
      <c r="G28" s="130" t="inlineStr">
        <is>
          <t>Alternativa</t>
        </is>
      </c>
      <c r="H28" s="131" t="inlineStr">
        <is>
          <t>Brazos semiestirados, arco amplio desde arriba, sin flexionar la cadera; fija el core.</t>
        </is>
      </c>
      <c r="I28" s="129" t="inlineStr">
        <is>
          <t>60–90 s</t>
        </is>
      </c>
      <c r="J28" s="132" t="inlineStr">
        <is>
          <t>Tirón vertical</t>
        </is>
      </c>
    </row>
    <row r="29" ht="28.5" customHeight="1" s="101">
      <c r="B29" s="124" t="inlineStr">
        <is>
          <t>Remo con barra inclinado</t>
        </is>
      </c>
      <c r="C29" s="125" t="inlineStr">
        <is>
          <t>Espalda</t>
        </is>
      </c>
      <c r="D29" s="124" t="inlineStr">
        <is>
          <t>Bíceps</t>
        </is>
      </c>
      <c r="E29" s="124" t="n"/>
      <c r="F29" s="124" t="n"/>
      <c r="G29" s="126" t="inlineStr">
        <is>
          <t>1ª opción</t>
        </is>
      </c>
      <c r="H29" s="127" t="inlineStr">
        <is>
          <t>Tronco a 30–45°, cadera atrás, espalda recta, barra hacia el ombligo; sin balanceo.</t>
        </is>
      </c>
      <c r="I29" s="124" t="inlineStr">
        <is>
          <t>2 min</t>
        </is>
      </c>
      <c r="J29" s="128" t="inlineStr">
        <is>
          <t>Tirón horizontal</t>
        </is>
      </c>
    </row>
    <row r="30" ht="28.5" customHeight="1" s="101">
      <c r="B30" s="129" t="inlineStr">
        <is>
          <t>Remo pecho apoyado en banco inclinado</t>
        </is>
      </c>
      <c r="C30" s="129" t="inlineStr">
        <is>
          <t>Espalda</t>
        </is>
      </c>
      <c r="D30" s="129" t="inlineStr">
        <is>
          <t>Bíceps</t>
        </is>
      </c>
      <c r="E30" s="129" t="n"/>
      <c r="F30" s="129" t="n"/>
      <c r="G30" s="130" t="inlineStr">
        <is>
          <t>Alternativa</t>
        </is>
      </c>
      <c r="H30" s="131" t="inlineStr">
        <is>
          <t>Apoyo de pecho fijo, tira los codos atrás y abajo, pausa en la contracción.</t>
        </is>
      </c>
      <c r="I30" s="129" t="inlineStr">
        <is>
          <t>2 min</t>
        </is>
      </c>
      <c r="J30" s="132" t="inlineStr">
        <is>
          <t>Tirón horizontal</t>
        </is>
      </c>
    </row>
    <row r="31" ht="28.5" customHeight="1" s="101">
      <c r="B31" s="133" t="inlineStr">
        <is>
          <t>Remo sentado en polea</t>
        </is>
      </c>
      <c r="C31" s="133" t="inlineStr">
        <is>
          <t>Espalda</t>
        </is>
      </c>
      <c r="D31" s="133" t="inlineStr">
        <is>
          <t>Bíceps</t>
        </is>
      </c>
      <c r="E31" s="133" t="n"/>
      <c r="F31" s="133" t="n"/>
      <c r="G31" s="134" t="inlineStr">
        <is>
          <t>Alternativa</t>
        </is>
      </c>
      <c r="H31" s="135" t="inlineStr">
        <is>
          <t>Espalda recta, tira hacia el ombligo, pausa atrás; controla el estiramiento al frente.</t>
        </is>
      </c>
      <c r="I31" s="133" t="inlineStr">
        <is>
          <t>90 s</t>
        </is>
      </c>
      <c r="J31" s="136" t="inlineStr">
        <is>
          <t>Tirón horizontal</t>
        </is>
      </c>
    </row>
    <row r="32" ht="28.5" customHeight="1" s="101">
      <c r="B32" s="129" t="inlineStr">
        <is>
          <t>Remo unilateral en polea</t>
        </is>
      </c>
      <c r="C32" s="129" t="inlineStr">
        <is>
          <t>Espalda</t>
        </is>
      </c>
      <c r="D32" s="129" t="inlineStr">
        <is>
          <t>Bíceps</t>
        </is>
      </c>
      <c r="E32" s="129" t="n"/>
      <c r="F32" s="129" t="n"/>
      <c r="G32" s="130" t="inlineStr">
        <is>
          <t>Alternativa</t>
        </is>
      </c>
      <c r="H32" s="131" t="inlineStr">
        <is>
          <t>Misma técnica que el remo con mancuerna; la polea añade tensión en el punto de estiramiento.</t>
        </is>
      </c>
      <c r="I32" s="129" t="inlineStr">
        <is>
          <t>90 s</t>
        </is>
      </c>
      <c r="J32" s="132" t="inlineStr">
        <is>
          <t>Tirón horizontal</t>
        </is>
      </c>
    </row>
    <row r="33" ht="28.5" customHeight="1" s="101">
      <c r="B33" s="133" t="inlineStr">
        <is>
          <t>Remo con mancuerna apoyado</t>
        </is>
      </c>
      <c r="C33" s="133" t="inlineStr">
        <is>
          <t>Espalda</t>
        </is>
      </c>
      <c r="D33" s="133" t="inlineStr">
        <is>
          <t>Bíceps</t>
        </is>
      </c>
      <c r="E33" s="133" t="n"/>
      <c r="F33" s="133" t="n"/>
      <c r="G33" s="134" t="inlineStr">
        <is>
          <t>Alternativa</t>
        </is>
      </c>
      <c r="H33" s="135" t="inlineStr">
        <is>
          <t>Torso quieto, codo rasante al cuerpo, pausa en la contracción atrás; sin girar la cadera.</t>
        </is>
      </c>
      <c r="I33" s="133" t="inlineStr">
        <is>
          <t>2 min</t>
        </is>
      </c>
      <c r="J33" s="136" t="inlineStr">
        <is>
          <t>Tirón horizontal</t>
        </is>
      </c>
    </row>
    <row r="34" ht="28.5" customHeight="1" s="101">
      <c r="B34" s="129" t="inlineStr">
        <is>
          <t>Remo en máquina con apoyo de pecho</t>
        </is>
      </c>
      <c r="C34" s="129" t="inlineStr">
        <is>
          <t>Espalda</t>
        </is>
      </c>
      <c r="D34" s="129" t="inlineStr">
        <is>
          <t>Bíceps</t>
        </is>
      </c>
      <c r="E34" s="129" t="n"/>
      <c r="F34" s="129" t="n"/>
      <c r="G34" s="130" t="inlineStr">
        <is>
          <t>Alternativa</t>
        </is>
      </c>
      <c r="H34" s="131" t="inlineStr">
        <is>
          <t>Apoyo de pecho estable, tira de codos atrás, pausa en la contracción.</t>
        </is>
      </c>
      <c r="I34" s="129" t="inlineStr">
        <is>
          <t>2 min</t>
        </is>
      </c>
      <c r="J34" s="132" t="inlineStr">
        <is>
          <t>Tirón horizontal</t>
        </is>
      </c>
    </row>
    <row r="35" ht="28.5" customHeight="1" s="101">
      <c r="B35" s="133" t="inlineStr">
        <is>
          <t>Remo en T en máquina</t>
        </is>
      </c>
      <c r="C35" s="133" t="inlineStr">
        <is>
          <t>Espalda</t>
        </is>
      </c>
      <c r="D35" s="133" t="inlineStr">
        <is>
          <t>Bíceps</t>
        </is>
      </c>
      <c r="E35" s="133" t="n"/>
      <c r="F35" s="133" t="n"/>
      <c r="G35" s="134" t="inlineStr">
        <is>
          <t>Alternativa</t>
        </is>
      </c>
      <c r="H35" s="135" t="inlineStr">
        <is>
          <t>Tronco a 45°, barra entre las piernas, codos tiran hacia las caderas.</t>
        </is>
      </c>
      <c r="I35" s="133" t="inlineStr">
        <is>
          <t>2–3 min</t>
        </is>
      </c>
      <c r="J35" s="136" t="inlineStr">
        <is>
          <t>Tirón horizontal</t>
        </is>
      </c>
    </row>
    <row r="36" ht="28.5" customHeight="1" s="101">
      <c r="B36" s="129" t="inlineStr">
        <is>
          <t>Remo Pendlay con barra</t>
        </is>
      </c>
      <c r="C36" s="129" t="inlineStr">
        <is>
          <t>Espalda</t>
        </is>
      </c>
      <c r="D36" s="129" t="inlineStr">
        <is>
          <t>Bíceps</t>
        </is>
      </c>
      <c r="E36" s="129" t="n"/>
      <c r="F36" s="129" t="n"/>
      <c r="G36" s="130" t="inlineStr">
        <is>
          <t>Alternativa</t>
        </is>
      </c>
      <c r="H36" s="131" t="inlineStr">
        <is>
          <t>Parte desde el suelo en cada repetición, tirón explosivo, tronco paralelo al suelo.</t>
        </is>
      </c>
      <c r="I36" s="129" t="inlineStr">
        <is>
          <t>2 min</t>
        </is>
      </c>
      <c r="J36" s="132" t="inlineStr">
        <is>
          <t>Tirón horizontal</t>
        </is>
      </c>
    </row>
    <row r="37" ht="28.5" customHeight="1" s="101">
      <c r="B37" s="133" t="inlineStr">
        <is>
          <t>Remo unilateral con mancuerna</t>
        </is>
      </c>
      <c r="C37" s="133" t="inlineStr">
        <is>
          <t>Espalda</t>
        </is>
      </c>
      <c r="D37" s="133" t="inlineStr">
        <is>
          <t>Bíceps</t>
        </is>
      </c>
      <c r="E37" s="133" t="n"/>
      <c r="F37" s="133" t="n"/>
      <c r="G37" s="134" t="inlineStr">
        <is>
          <t>Alternativa</t>
        </is>
      </c>
      <c r="H37" s="135" t="inlineStr">
        <is>
          <t>Rodilla y mano apoyadas en banco, tira el codo rasante a la cadera; sin rotar el tronco.</t>
        </is>
      </c>
      <c r="I37" s="133" t="inlineStr">
        <is>
          <t>90 s</t>
        </is>
      </c>
      <c r="J37" s="136" t="inlineStr">
        <is>
          <t>Tirón horizontal</t>
        </is>
      </c>
    </row>
    <row r="38" ht="28.5" customHeight="1" s="101">
      <c r="B38" s="137" t="inlineStr">
        <is>
          <t>Press militar de pie con barra</t>
        </is>
      </c>
      <c r="C38" s="138" t="inlineStr">
        <is>
          <t>Hombro</t>
        </is>
      </c>
      <c r="D38" s="137" t="inlineStr">
        <is>
          <t>Tríceps</t>
        </is>
      </c>
      <c r="E38" s="137" t="inlineStr">
        <is>
          <t>Core</t>
        </is>
      </c>
      <c r="F38" s="137" t="n"/>
      <c r="G38" s="139" t="inlineStr">
        <is>
          <t>1ª opción</t>
        </is>
      </c>
      <c r="H38" s="140" t="inlineStr">
        <is>
          <t>Costillas abajo, glúteos apretados, barra parte de las clavículas; sin hiperextender la lumbar.</t>
        </is>
      </c>
      <c r="I38" s="137" t="inlineStr">
        <is>
          <t>2–3 min</t>
        </is>
      </c>
      <c r="J38" s="141" t="inlineStr">
        <is>
          <t>Empuje vertical</t>
        </is>
      </c>
    </row>
    <row r="39" ht="28.5" customHeight="1" s="101">
      <c r="B39" s="133" t="inlineStr">
        <is>
          <t>Press militar sentado con barra</t>
        </is>
      </c>
      <c r="C39" s="133" t="inlineStr">
        <is>
          <t>Hombro</t>
        </is>
      </c>
      <c r="D39" s="133" t="inlineStr">
        <is>
          <t>Tríceps</t>
        </is>
      </c>
      <c r="E39" s="133" t="n"/>
      <c r="F39" s="133" t="n"/>
      <c r="G39" s="134" t="inlineStr">
        <is>
          <t>Alternativa</t>
        </is>
      </c>
      <c r="H39" s="135" t="inlineStr">
        <is>
          <t>Espalda apoyada, barra parte de las clavículas; sin echar el tronco atrás.</t>
        </is>
      </c>
      <c r="I39" s="133" t="inlineStr">
        <is>
          <t>2–3 min</t>
        </is>
      </c>
      <c r="J39" s="136" t="inlineStr">
        <is>
          <t>Empuje vertical</t>
        </is>
      </c>
    </row>
    <row r="40" ht="28.5" customHeight="1" s="101">
      <c r="B40" s="129" t="inlineStr">
        <is>
          <t>Press sentado con mancuernas</t>
        </is>
      </c>
      <c r="C40" s="129" t="inlineStr">
        <is>
          <t>Hombro</t>
        </is>
      </c>
      <c r="D40" s="129" t="inlineStr">
        <is>
          <t>Tríceps</t>
        </is>
      </c>
      <c r="E40" s="129" t="n"/>
      <c r="F40" s="129" t="n"/>
      <c r="G40" s="130" t="inlineStr">
        <is>
          <t>Alternativa</t>
        </is>
      </c>
      <c r="H40" s="131" t="inlineStr">
        <is>
          <t>Respaldo firme, baja hasta la línea de las orejas, junta arriba sin chocar.</t>
        </is>
      </c>
      <c r="I40" s="129" t="inlineStr">
        <is>
          <t>2 min</t>
        </is>
      </c>
      <c r="J40" s="132" t="inlineStr">
        <is>
          <t>Empuje vertical</t>
        </is>
      </c>
    </row>
    <row r="41" ht="28.5" customHeight="1" s="101">
      <c r="B41" s="133" t="inlineStr">
        <is>
          <t>Press Arnold con mancuernas</t>
        </is>
      </c>
      <c r="C41" s="133" t="inlineStr">
        <is>
          <t>Hombro</t>
        </is>
      </c>
      <c r="D41" s="133" t="inlineStr">
        <is>
          <t>Tríceps</t>
        </is>
      </c>
      <c r="E41" s="133" t="n"/>
      <c r="F41" s="133" t="n"/>
      <c r="G41" s="134" t="inlineStr">
        <is>
          <t>Alternativa</t>
        </is>
      </c>
      <c r="H41" s="135" t="inlineStr">
        <is>
          <t>Rotación de palmas durante el empuje, codos controlados al frente arriba.</t>
        </is>
      </c>
      <c r="I41" s="133" t="inlineStr">
        <is>
          <t>2 min</t>
        </is>
      </c>
      <c r="J41" s="136" t="inlineStr">
        <is>
          <t>Empuje vertical</t>
        </is>
      </c>
    </row>
    <row r="42" ht="28.5" customHeight="1" s="101">
      <c r="B42" s="129" t="inlineStr">
        <is>
          <t>Press de hombro en máquina</t>
        </is>
      </c>
      <c r="C42" s="129" t="inlineStr">
        <is>
          <t>Hombro</t>
        </is>
      </c>
      <c r="D42" s="129" t="inlineStr">
        <is>
          <t>Tríceps</t>
        </is>
      </c>
      <c r="E42" s="129" t="n"/>
      <c r="F42" s="129" t="n"/>
      <c r="G42" s="130" t="inlineStr">
        <is>
          <t>Alternativa</t>
        </is>
      </c>
      <c r="H42" s="131" t="inlineStr">
        <is>
          <t>Trayectoria guiada, escápulas estables, recorrido completo sin bloquear.</t>
        </is>
      </c>
      <c r="I42" s="129" t="inlineStr">
        <is>
          <t>90 s</t>
        </is>
      </c>
      <c r="J42" s="132" t="inlineStr">
        <is>
          <t>Empuje vertical</t>
        </is>
      </c>
    </row>
    <row r="43" ht="28.5" customHeight="1" s="101">
      <c r="B43" s="124" t="inlineStr">
        <is>
          <t>Elevación lateral en polea</t>
        </is>
      </c>
      <c r="C43" s="125" t="inlineStr">
        <is>
          <t>Hombro</t>
        </is>
      </c>
      <c r="D43" s="124" t="n"/>
      <c r="E43" s="124" t="n"/>
      <c r="F43" s="124" t="n"/>
      <c r="G43" s="126" t="inlineStr">
        <is>
          <t>1ª opción</t>
        </is>
      </c>
      <c r="H43" s="127" t="inlineStr">
        <is>
          <t>Polea baja, brazo ligeramente adelantado; sube hasta la horizontal.</t>
        </is>
      </c>
      <c r="I43" s="124" t="inlineStr">
        <is>
          <t>60–90 s</t>
        </is>
      </c>
      <c r="J43" s="128" t="inlineStr">
        <is>
          <t>Aislamiento</t>
        </is>
      </c>
    </row>
    <row r="44" ht="28.5" customHeight="1" s="101">
      <c r="B44" s="129" t="inlineStr">
        <is>
          <t>Elevación lateral con mancuernas</t>
        </is>
      </c>
      <c r="C44" s="129" t="inlineStr">
        <is>
          <t>Hombro</t>
        </is>
      </c>
      <c r="D44" s="129" t="n"/>
      <c r="E44" s="129" t="n"/>
      <c r="F44" s="129" t="n"/>
      <c r="G44" s="130" t="inlineStr">
        <is>
          <t>Alternativa</t>
        </is>
      </c>
      <c r="H44" s="131" t="inlineStr">
        <is>
          <t>Codos ligeramente flexionados y fijos, sube hasta la horizontal en balanceo controlado.</t>
        </is>
      </c>
      <c r="I44" s="129" t="inlineStr">
        <is>
          <t>60–90 s</t>
        </is>
      </c>
      <c r="J44" s="132" t="inlineStr">
        <is>
          <t>Aislamiento</t>
        </is>
      </c>
    </row>
    <row r="45" ht="28.5" customHeight="1" s="101">
      <c r="B45" s="133" t="inlineStr">
        <is>
          <t>Elevación lateral en máquina</t>
        </is>
      </c>
      <c r="C45" s="133" t="inlineStr">
        <is>
          <t>Hombro</t>
        </is>
      </c>
      <c r="D45" s="133" t="n"/>
      <c r="E45" s="133" t="n"/>
      <c r="F45" s="133" t="n"/>
      <c r="G45" s="134" t="inlineStr">
        <is>
          <t>Alternativa</t>
        </is>
      </c>
      <c r="H45" s="135" t="inlineStr">
        <is>
          <t>Ajusta la altura del pivote, sube hasta la horizontal; pausa breve arriba.</t>
        </is>
      </c>
      <c r="I45" s="133" t="inlineStr">
        <is>
          <t>60 s</t>
        </is>
      </c>
      <c r="J45" s="136" t="inlineStr">
        <is>
          <t>Aislamiento</t>
        </is>
      </c>
    </row>
    <row r="46" ht="28.5" customHeight="1" s="101">
      <c r="B46" s="129" t="inlineStr">
        <is>
          <t>Elevación lateral inclinado en banco</t>
        </is>
      </c>
      <c r="C46" s="129" t="inlineStr">
        <is>
          <t>Hombro</t>
        </is>
      </c>
      <c r="D46" s="129" t="n"/>
      <c r="E46" s="129" t="n"/>
      <c r="F46" s="129" t="n"/>
      <c r="G46" s="130" t="inlineStr">
        <is>
          <t>Alternativa</t>
        </is>
      </c>
      <c r="H46" s="131" t="inlineStr">
        <is>
          <t>Tumbado de lado, mancuerna sube en arco; máxima tensión en el deltoide medio.</t>
        </is>
      </c>
      <c r="I46" s="129" t="inlineStr">
        <is>
          <t>60 s</t>
        </is>
      </c>
      <c r="J46" s="132" t="inlineStr">
        <is>
          <t>Aislamiento</t>
        </is>
      </c>
    </row>
    <row r="47" ht="28.5" customHeight="1" s="101">
      <c r="B47" s="124" t="inlineStr">
        <is>
          <t>Face pull en polea</t>
        </is>
      </c>
      <c r="C47" s="125" t="inlineStr">
        <is>
          <t>Hombro</t>
        </is>
      </c>
      <c r="D47" s="124" t="n"/>
      <c r="E47" s="124" t="n"/>
      <c r="F47" s="124" t="n"/>
      <c r="G47" s="126" t="inlineStr">
        <is>
          <t>1ª opción</t>
        </is>
      </c>
      <c r="H47" s="127" t="inlineStr">
        <is>
          <t>Polea alta, codos arriba al final del movimiento, rotación externa real; agarre neutro.</t>
        </is>
      </c>
      <c r="I47" s="124" t="inlineStr">
        <is>
          <t>60–90 s</t>
        </is>
      </c>
      <c r="J47" s="128" t="inlineStr">
        <is>
          <t>Deltoide posterior</t>
        </is>
      </c>
    </row>
    <row r="48" ht="28.5" customHeight="1" s="101">
      <c r="B48" s="129" t="inlineStr">
        <is>
          <t>Pájaros en máquina</t>
        </is>
      </c>
      <c r="C48" s="129" t="inlineStr">
        <is>
          <t>Hombro</t>
        </is>
      </c>
      <c r="D48" s="129" t="n"/>
      <c r="E48" s="129" t="n"/>
      <c r="F48" s="129" t="n"/>
      <c r="G48" s="130" t="inlineStr">
        <is>
          <t>Alternativa</t>
        </is>
      </c>
      <c r="H48" s="131" t="inlineStr">
        <is>
          <t>Ajusta el pivot al nivel del codo; recorrido completo, sin usar el impulso.</t>
        </is>
      </c>
      <c r="I48" s="129" t="inlineStr">
        <is>
          <t>60–90 s</t>
        </is>
      </c>
      <c r="J48" s="132" t="inlineStr">
        <is>
          <t>Deltoide posterior</t>
        </is>
      </c>
    </row>
    <row r="49" ht="28.5" customHeight="1" s="101">
      <c r="B49" s="133" t="inlineStr">
        <is>
          <t>Pájaros con mancuernas en banco inclinado</t>
        </is>
      </c>
      <c r="C49" s="133" t="inlineStr">
        <is>
          <t>Hombro</t>
        </is>
      </c>
      <c r="D49" s="133" t="n"/>
      <c r="E49" s="133" t="n"/>
      <c r="F49" s="133" t="n"/>
      <c r="G49" s="134" t="inlineStr">
        <is>
          <t>Alternativa</t>
        </is>
      </c>
      <c r="H49" s="135" t="inlineStr">
        <is>
          <t>Pecho apoyado, codos semiflexionados fijos, movimiento de apertura posterior.</t>
        </is>
      </c>
      <c r="I49" s="133" t="inlineStr">
        <is>
          <t>60–90 s</t>
        </is>
      </c>
      <c r="J49" s="136" t="inlineStr">
        <is>
          <t>Deltoide posterior</t>
        </is>
      </c>
    </row>
    <row r="50" ht="28.5" customHeight="1" s="101">
      <c r="B50" s="129" t="inlineStr">
        <is>
          <t>Pájaros en polea</t>
        </is>
      </c>
      <c r="C50" s="129" t="inlineStr">
        <is>
          <t>Hombro</t>
        </is>
      </c>
      <c r="D50" s="129" t="n"/>
      <c r="E50" s="129" t="n"/>
      <c r="F50" s="129" t="n"/>
      <c r="G50" s="130" t="inlineStr">
        <is>
          <t>Alternativa</t>
        </is>
      </c>
      <c r="H50" s="131" t="inlineStr">
        <is>
          <t>Poleas altas cruzadas, leve inclinación frontal, abre hacia atrás.</t>
        </is>
      </c>
      <c r="I50" s="129" t="inlineStr">
        <is>
          <t>60–90 s</t>
        </is>
      </c>
      <c r="J50" s="132" t="inlineStr">
        <is>
          <t>Deltoide posterior</t>
        </is>
      </c>
    </row>
    <row r="51" ht="28.5" customHeight="1" s="101">
      <c r="B51" s="124" t="inlineStr">
        <is>
          <t>Face pull suave en polea</t>
        </is>
      </c>
      <c r="C51" s="125" t="inlineStr">
        <is>
          <t>Hombro</t>
        </is>
      </c>
      <c r="D51" s="124" t="n"/>
      <c r="E51" s="124" t="n"/>
      <c r="F51" s="124" t="n"/>
      <c r="G51" s="126" t="inlineStr">
        <is>
          <t>1ª opción</t>
        </is>
      </c>
      <c r="H51" s="127" t="inlineStr">
        <is>
          <t>Versión ligera; énfasis en la rotación externa suave del manguito rotador.</t>
        </is>
      </c>
      <c r="I51" s="124" t="inlineStr">
        <is>
          <t>60 s</t>
        </is>
      </c>
      <c r="J51" s="128" t="inlineStr">
        <is>
          <t>Estabilidad escapular</t>
        </is>
      </c>
    </row>
    <row r="52" ht="28.5" customHeight="1" s="101">
      <c r="B52" s="129" t="inlineStr">
        <is>
          <t>Rotación externa con mancuerna</t>
        </is>
      </c>
      <c r="C52" s="129" t="inlineStr">
        <is>
          <t>Hombro</t>
        </is>
      </c>
      <c r="D52" s="129" t="n"/>
      <c r="E52" s="129" t="n"/>
      <c r="F52" s="129" t="n"/>
      <c r="G52" s="130" t="inlineStr">
        <is>
          <t>Alternativa</t>
        </is>
      </c>
      <c r="H52" s="131" t="inlineStr">
        <is>
          <t>Codo a 90° apoyado en el muslo, rotación lenta y controlada; sin compensar con el tronco.</t>
        </is>
      </c>
      <c r="I52" s="129" t="inlineStr">
        <is>
          <t>60 s</t>
        </is>
      </c>
      <c r="J52" s="132" t="inlineStr">
        <is>
          <t>Estabilidad escapular</t>
        </is>
      </c>
    </row>
    <row r="53" ht="28.5" customHeight="1" s="101">
      <c r="B53" s="133" t="inlineStr">
        <is>
          <t>Rotación externa en polea</t>
        </is>
      </c>
      <c r="C53" s="133" t="inlineStr">
        <is>
          <t>Hombro</t>
        </is>
      </c>
      <c r="D53" s="133" t="n"/>
      <c r="E53" s="133" t="n"/>
      <c r="F53" s="133" t="n"/>
      <c r="G53" s="134" t="inlineStr">
        <is>
          <t>Alternativa</t>
        </is>
      </c>
      <c r="H53" s="135" t="inlineStr">
        <is>
          <t>Polea baja, codo pegado al costado; rotación externa controlada del hombro.</t>
        </is>
      </c>
      <c r="I53" s="133" t="inlineStr">
        <is>
          <t>60 s</t>
        </is>
      </c>
      <c r="J53" s="136" t="inlineStr">
        <is>
          <t>Estabilidad escapular</t>
        </is>
      </c>
    </row>
    <row r="54" ht="28.5" customHeight="1" s="101">
      <c r="B54" s="129" t="inlineStr">
        <is>
          <t>Pull-apart con banda</t>
        </is>
      </c>
      <c r="C54" s="129" t="inlineStr">
        <is>
          <t>Hombro</t>
        </is>
      </c>
      <c r="D54" s="129" t="n"/>
      <c r="E54" s="129" t="n"/>
      <c r="F54" s="129" t="n"/>
      <c r="G54" s="130" t="inlineStr">
        <is>
          <t>Alternativa</t>
        </is>
      </c>
      <c r="H54" s="131" t="inlineStr">
        <is>
          <t>Banda al frente, abre desde la escápula hasta el pecho; controla la vuelta.</t>
        </is>
      </c>
      <c r="I54" s="129" t="inlineStr">
        <is>
          <t>45–60 s</t>
        </is>
      </c>
      <c r="J54" s="132" t="inlineStr">
        <is>
          <t>Estabilidad escapular</t>
        </is>
      </c>
    </row>
    <row r="55" ht="28.5" customHeight="1" s="101">
      <c r="B55" s="124" t="inlineStr">
        <is>
          <t>Elevación lateral ligera en polea</t>
        </is>
      </c>
      <c r="C55" s="125" t="inlineStr">
        <is>
          <t>Hombro</t>
        </is>
      </c>
      <c r="D55" s="124" t="n"/>
      <c r="E55" s="124" t="n"/>
      <c r="F55" s="124" t="n"/>
      <c r="G55" s="126" t="inlineStr">
        <is>
          <t>1ª opción</t>
        </is>
      </c>
      <c r="H55" s="127" t="inlineStr">
        <is>
          <t>Peso ligero, recorrido lento y controlado, pausa en la cima; sin inercia.</t>
        </is>
      </c>
      <c r="I55" s="124" t="inlineStr">
        <is>
          <t>60 s</t>
        </is>
      </c>
      <c r="J55" s="128" t="inlineStr">
        <is>
          <t>Punto débil opcional</t>
        </is>
      </c>
    </row>
    <row r="56" ht="28.5" customHeight="1" s="101">
      <c r="B56" s="129" t="inlineStr">
        <is>
          <t>Elevación frontal con mancuernas</t>
        </is>
      </c>
      <c r="C56" s="129" t="inlineStr">
        <is>
          <t>Hombro</t>
        </is>
      </c>
      <c r="D56" s="129" t="n"/>
      <c r="E56" s="129" t="n"/>
      <c r="F56" s="129" t="n"/>
      <c r="G56" s="130" t="inlineStr">
        <is>
          <t>Alternativa</t>
        </is>
      </c>
      <c r="H56" s="131" t="inlineStr">
        <is>
          <t>Sin balanceo del tronco; sube hasta la altura del hombro, controla la bajada.</t>
        </is>
      </c>
      <c r="I56" s="129" t="inlineStr">
        <is>
          <t>60 s</t>
        </is>
      </c>
      <c r="J56" s="132" t="inlineStr">
        <is>
          <t>Punto débil opcional</t>
        </is>
      </c>
    </row>
    <row r="57" ht="28.5" customHeight="1" s="101">
      <c r="B57" s="133" t="inlineStr">
        <is>
          <t>Elevación lateral ligera con mancuernas</t>
        </is>
      </c>
      <c r="C57" s="133" t="inlineStr">
        <is>
          <t>Hombro</t>
        </is>
      </c>
      <c r="D57" s="133" t="n"/>
      <c r="E57" s="133" t="n"/>
      <c r="F57" s="133" t="n"/>
      <c r="G57" s="134" t="inlineStr">
        <is>
          <t>Alternativa</t>
        </is>
      </c>
      <c r="H57" s="135" t="inlineStr">
        <is>
          <t>Foco en deltoide medio con poco peso; calidad de repetición por encima de la carga.</t>
        </is>
      </c>
      <c r="I57" s="133" t="inlineStr">
        <is>
          <t>60 s</t>
        </is>
      </c>
      <c r="J57" s="136" t="inlineStr">
        <is>
          <t>Punto débil opcional</t>
        </is>
      </c>
    </row>
    <row r="58" ht="28.5" customHeight="1" s="101">
      <c r="B58" s="137" t="inlineStr">
        <is>
          <t>Curl en polea</t>
        </is>
      </c>
      <c r="C58" s="138" t="inlineStr">
        <is>
          <t>Bíceps</t>
        </is>
      </c>
      <c r="D58" s="137" t="inlineStr">
        <is>
          <t>Antebrazo</t>
        </is>
      </c>
      <c r="E58" s="137" t="n"/>
      <c r="F58" s="137" t="n"/>
      <c r="G58" s="139" t="inlineStr">
        <is>
          <t>1ª opción</t>
        </is>
      </c>
      <c r="H58" s="140" t="inlineStr">
        <is>
          <t>Polea baja, codos pegados al cuerpo, sube sin balanceo; aprieta arriba.</t>
        </is>
      </c>
      <c r="I58" s="137" t="inlineStr">
        <is>
          <t>60–90 s</t>
        </is>
      </c>
      <c r="J58" s="141" t="inlineStr">
        <is>
          <t>Aislamiento</t>
        </is>
      </c>
    </row>
    <row r="59" ht="28.5" customHeight="1" s="101">
      <c r="B59" s="133" t="inlineStr">
        <is>
          <t>Curl en cuerda en polea</t>
        </is>
      </c>
      <c r="C59" s="133" t="inlineStr">
        <is>
          <t>Bíceps</t>
        </is>
      </c>
      <c r="D59" s="133" t="inlineStr">
        <is>
          <t>Antebrazo</t>
        </is>
      </c>
      <c r="E59" s="133" t="n"/>
      <c r="F59" s="133" t="n"/>
      <c r="G59" s="134" t="inlineStr">
        <is>
          <t>Alternativa</t>
        </is>
      </c>
      <c r="H59" s="135" t="inlineStr">
        <is>
          <t>Polea baja, gira las muñecas al final para más contracción; codos fijos.</t>
        </is>
      </c>
      <c r="I59" s="133" t="inlineStr">
        <is>
          <t>60–90 s</t>
        </is>
      </c>
      <c r="J59" s="136" t="inlineStr">
        <is>
          <t>Aislamiento</t>
        </is>
      </c>
    </row>
    <row r="60" ht="28.5" customHeight="1" s="101">
      <c r="B60" s="129" t="inlineStr">
        <is>
          <t>Curl con barra</t>
        </is>
      </c>
      <c r="C60" s="129" t="inlineStr">
        <is>
          <t>Bíceps</t>
        </is>
      </c>
      <c r="D60" s="129" t="inlineStr">
        <is>
          <t>Antebrazo</t>
        </is>
      </c>
      <c r="E60" s="129" t="n"/>
      <c r="F60" s="129" t="n"/>
      <c r="G60" s="130" t="inlineStr">
        <is>
          <t>Alternativa</t>
        </is>
      </c>
      <c r="H60" s="131" t="inlineStr">
        <is>
          <t>Codos fijos, sube sin mover los codos hacia delante, baja con control.</t>
        </is>
      </c>
      <c r="I60" s="129" t="inlineStr">
        <is>
          <t>60–90 s</t>
        </is>
      </c>
      <c r="J60" s="132" t="inlineStr">
        <is>
          <t>Aislamiento</t>
        </is>
      </c>
    </row>
    <row r="61" ht="28.5" customHeight="1" s="101">
      <c r="B61" s="133" t="inlineStr">
        <is>
          <t>Curl con barra Z</t>
        </is>
      </c>
      <c r="C61" s="133" t="inlineStr">
        <is>
          <t>Bíceps</t>
        </is>
      </c>
      <c r="D61" s="133" t="inlineStr">
        <is>
          <t>Antebrazo</t>
        </is>
      </c>
      <c r="E61" s="133" t="n"/>
      <c r="F61" s="133" t="n"/>
      <c r="G61" s="134" t="inlineStr">
        <is>
          <t>Alternativa</t>
        </is>
      </c>
      <c r="H61" s="135" t="inlineStr">
        <is>
          <t>Agarre cómodo para muñecas; codos fijos, recorrido completo.</t>
        </is>
      </c>
      <c r="I61" s="133" t="inlineStr">
        <is>
          <t>60–90 s</t>
        </is>
      </c>
      <c r="J61" s="136" t="inlineStr">
        <is>
          <t>Aislamiento</t>
        </is>
      </c>
    </row>
    <row r="62" ht="28.5" customHeight="1" s="101">
      <c r="B62" s="129" t="inlineStr">
        <is>
          <t>Curl con mancuernas</t>
        </is>
      </c>
      <c r="C62" s="129" t="inlineStr">
        <is>
          <t>Bíceps</t>
        </is>
      </c>
      <c r="D62" s="129" t="inlineStr">
        <is>
          <t>Antebrazo</t>
        </is>
      </c>
      <c r="E62" s="129" t="n"/>
      <c r="F62" s="129" t="n"/>
      <c r="G62" s="130" t="inlineStr">
        <is>
          <t>Alternativa</t>
        </is>
      </c>
      <c r="H62" s="131" t="inlineStr">
        <is>
          <t>Supina la muñeca al subir, codos fijos, controla la fase negativa.</t>
        </is>
      </c>
      <c r="I62" s="129" t="inlineStr">
        <is>
          <t>60–90 s</t>
        </is>
      </c>
      <c r="J62" s="132" t="inlineStr">
        <is>
          <t>Aislamiento</t>
        </is>
      </c>
    </row>
    <row r="63" ht="28.5" customHeight="1" s="101">
      <c r="B63" s="133" t="inlineStr">
        <is>
          <t>Curl martillo con mancuernas</t>
        </is>
      </c>
      <c r="C63" s="133" t="inlineStr">
        <is>
          <t>Bíceps</t>
        </is>
      </c>
      <c r="D63" s="133" t="inlineStr">
        <is>
          <t>Antebrazo</t>
        </is>
      </c>
      <c r="E63" s="133" t="n"/>
      <c r="F63" s="133" t="n"/>
      <c r="G63" s="134" t="inlineStr">
        <is>
          <t>Alternativa</t>
        </is>
      </c>
      <c r="H63" s="135" t="inlineStr">
        <is>
          <t>Agarre neutro, codos fijos; trabaja braquial y braquiorradial.</t>
        </is>
      </c>
      <c r="I63" s="133" t="inlineStr">
        <is>
          <t>60–90 s</t>
        </is>
      </c>
      <c r="J63" s="136" t="inlineStr">
        <is>
          <t>Aislamiento</t>
        </is>
      </c>
    </row>
    <row r="64" ht="28.5" customHeight="1" s="101">
      <c r="B64" s="129" t="inlineStr">
        <is>
          <t>Curl concentrado con mancuerna</t>
        </is>
      </c>
      <c r="C64" s="129" t="inlineStr">
        <is>
          <t>Bíceps</t>
        </is>
      </c>
      <c r="D64" s="129" t="inlineStr">
        <is>
          <t>Antebrazo</t>
        </is>
      </c>
      <c r="E64" s="129" t="n"/>
      <c r="F64" s="129" t="n"/>
      <c r="G64" s="130" t="inlineStr">
        <is>
          <t>Alternativa</t>
        </is>
      </c>
      <c r="H64" s="131" t="inlineStr">
        <is>
          <t>Codo apoyado en el muslo, recorrido completo y pausa arriba; sin impulso.</t>
        </is>
      </c>
      <c r="I64" s="129" t="inlineStr">
        <is>
          <t>60 s</t>
        </is>
      </c>
      <c r="J64" s="132" t="inlineStr">
        <is>
          <t>Aislamiento</t>
        </is>
      </c>
    </row>
    <row r="65" ht="28.5" customHeight="1" s="101">
      <c r="B65" s="133" t="inlineStr">
        <is>
          <t>Curl inclinado con mancuernas</t>
        </is>
      </c>
      <c r="C65" s="133" t="inlineStr">
        <is>
          <t>Bíceps</t>
        </is>
      </c>
      <c r="D65" s="133" t="inlineStr">
        <is>
          <t>Antebrazo</t>
        </is>
      </c>
      <c r="E65" s="133" t="n"/>
      <c r="F65" s="133" t="n"/>
      <c r="G65" s="134" t="inlineStr">
        <is>
          <t>Alternativa</t>
        </is>
      </c>
      <c r="H65" s="135" t="inlineStr">
        <is>
          <t>Banco reclinado, brazos atrás del tronco para mayor estiramiento.</t>
        </is>
      </c>
      <c r="I65" s="133" t="inlineStr">
        <is>
          <t>60–90 s</t>
        </is>
      </c>
      <c r="J65" s="136" t="inlineStr">
        <is>
          <t>Aislamiento</t>
        </is>
      </c>
    </row>
    <row r="66" ht="28.5" customHeight="1" s="101">
      <c r="B66" s="129" t="inlineStr">
        <is>
          <t>Curl predicador en máquina</t>
        </is>
      </c>
      <c r="C66" s="129" t="inlineStr">
        <is>
          <t>Bíceps</t>
        </is>
      </c>
      <c r="D66" s="129" t="inlineStr">
        <is>
          <t>Antebrazo</t>
        </is>
      </c>
      <c r="E66" s="129" t="n"/>
      <c r="F66" s="129" t="n"/>
      <c r="G66" s="130" t="inlineStr">
        <is>
          <t>Alternativa</t>
        </is>
      </c>
      <c r="H66" s="131" t="inlineStr">
        <is>
          <t>Brazos apoyados, recorrido completo; controla especialmente la negativa.</t>
        </is>
      </c>
      <c r="I66" s="129" t="inlineStr">
        <is>
          <t>60–90 s</t>
        </is>
      </c>
      <c r="J66" s="132" t="inlineStr">
        <is>
          <t>Aislamiento</t>
        </is>
      </c>
    </row>
    <row r="67" ht="28.5" customHeight="1" s="101">
      <c r="B67" s="124" t="inlineStr">
        <is>
          <t>Extensión en cuerda en polea</t>
        </is>
      </c>
      <c r="C67" s="125" t="inlineStr">
        <is>
          <t>Tríceps</t>
        </is>
      </c>
      <c r="D67" s="124" t="n"/>
      <c r="E67" s="124" t="n"/>
      <c r="F67" s="124" t="n"/>
      <c r="G67" s="126" t="inlineStr">
        <is>
          <t>1ª opción</t>
        </is>
      </c>
      <c r="H67" s="127" t="inlineStr">
        <is>
          <t>Codos pegados, abre la cuerda al final del recorrido; bloqueo suave abajo.</t>
        </is>
      </c>
      <c r="I67" s="124" t="inlineStr">
        <is>
          <t>60–90 s</t>
        </is>
      </c>
      <c r="J67" s="128" t="inlineStr">
        <is>
          <t>Aislamiento</t>
        </is>
      </c>
    </row>
    <row r="68" ht="28.5" customHeight="1" s="101">
      <c r="B68" s="129" t="inlineStr">
        <is>
          <t>Fondos en paralelas</t>
        </is>
      </c>
      <c r="C68" s="129" t="inlineStr">
        <is>
          <t>Tríceps</t>
        </is>
      </c>
      <c r="D68" s="129" t="inlineStr">
        <is>
          <t>Pectoral</t>
        </is>
      </c>
      <c r="E68" s="129" t="inlineStr">
        <is>
          <t>Hombro</t>
        </is>
      </c>
      <c r="F68" s="129" t="n"/>
      <c r="G68" s="130" t="inlineStr">
        <is>
          <t>Alternativa</t>
        </is>
      </c>
      <c r="H68" s="131" t="inlineStr">
        <is>
          <t>Tronco vertical para enfatizar tríceps, baja controlado, extensión completa arriba.</t>
        </is>
      </c>
      <c r="I68" s="129" t="inlineStr">
        <is>
          <t>90 s</t>
        </is>
      </c>
      <c r="J68" s="132" t="inlineStr">
        <is>
          <t>Aislamiento</t>
        </is>
      </c>
    </row>
    <row r="69" ht="28.5" customHeight="1" s="101">
      <c r="B69" s="133" t="inlineStr">
        <is>
          <t>Extensión en polea con barra</t>
        </is>
      </c>
      <c r="C69" s="133" t="inlineStr">
        <is>
          <t>Tríceps</t>
        </is>
      </c>
      <c r="D69" s="133" t="n"/>
      <c r="E69" s="133" t="n"/>
      <c r="F69" s="133" t="n"/>
      <c r="G69" s="134" t="inlineStr">
        <is>
          <t>Alternativa</t>
        </is>
      </c>
      <c r="H69" s="135" t="inlineStr">
        <is>
          <t>Codos fijos al costado, extiende hasta abajo sin mover los hombros.</t>
        </is>
      </c>
      <c r="I69" s="133" t="inlineStr">
        <is>
          <t>60–90 s</t>
        </is>
      </c>
      <c r="J69" s="136" t="inlineStr">
        <is>
          <t>Aislamiento</t>
        </is>
      </c>
    </row>
    <row r="70" ht="28.5" customHeight="1" s="101">
      <c r="B70" s="129" t="inlineStr">
        <is>
          <t>Patada de tríceps en polea</t>
        </is>
      </c>
      <c r="C70" s="129" t="inlineStr">
        <is>
          <t>Tríceps</t>
        </is>
      </c>
      <c r="D70" s="129" t="n"/>
      <c r="E70" s="129" t="n"/>
      <c r="F70" s="129" t="n"/>
      <c r="G70" s="130" t="inlineStr">
        <is>
          <t>Alternativa</t>
        </is>
      </c>
      <c r="H70" s="131" t="inlineStr">
        <is>
          <t>Tronco inclinado, codo alto y fijo, extiende y aprieta atrás.</t>
        </is>
      </c>
      <c r="I70" s="129" t="inlineStr">
        <is>
          <t>60 s</t>
        </is>
      </c>
      <c r="J70" s="132" t="inlineStr">
        <is>
          <t>Aislamiento</t>
        </is>
      </c>
    </row>
    <row r="71" ht="28.5" customHeight="1" s="101">
      <c r="B71" s="133" t="inlineStr">
        <is>
          <t>Fondos en máquina</t>
        </is>
      </c>
      <c r="C71" s="133" t="inlineStr">
        <is>
          <t>Tríceps</t>
        </is>
      </c>
      <c r="D71" s="133" t="inlineStr">
        <is>
          <t>Pectoral</t>
        </is>
      </c>
      <c r="E71" s="133" t="inlineStr">
        <is>
          <t>Hombro</t>
        </is>
      </c>
      <c r="F71" s="133" t="n"/>
      <c r="G71" s="134" t="inlineStr">
        <is>
          <t>Alternativa</t>
        </is>
      </c>
      <c r="H71" s="135" t="inlineStr">
        <is>
          <t>Trayectoria guiada; tronco erguido para enfatizar el tríceps.</t>
        </is>
      </c>
      <c r="I71" s="133" t="inlineStr">
        <is>
          <t>90 s</t>
        </is>
      </c>
      <c r="J71" s="136" t="inlineStr">
        <is>
          <t>Aislamiento</t>
        </is>
      </c>
    </row>
    <row r="72" ht="28.5" customHeight="1" s="101">
      <c r="B72" s="129" t="inlineStr">
        <is>
          <t>Press francés con mancuernas o barra Z</t>
        </is>
      </c>
      <c r="C72" s="129" t="inlineStr">
        <is>
          <t>Tríceps</t>
        </is>
      </c>
      <c r="D72" s="129" t="n"/>
      <c r="E72" s="129" t="n"/>
      <c r="F72" s="129" t="n"/>
      <c r="G72" s="130" t="inlineStr">
        <is>
          <t>Alternativa</t>
        </is>
      </c>
      <c r="H72" s="131" t="inlineStr">
        <is>
          <t>Tumbado o en banco, codos apuntan al techo; baja a la frente con control.</t>
        </is>
      </c>
      <c r="I72" s="129" t="inlineStr">
        <is>
          <t>60–90 s</t>
        </is>
      </c>
      <c r="J72" s="132" t="inlineStr">
        <is>
          <t>Aislamiento</t>
        </is>
      </c>
    </row>
    <row r="73" ht="28.5" customHeight="1" s="101">
      <c r="B73" s="133" t="inlineStr">
        <is>
          <t>Extensión por encima con mancuerna o barra Z</t>
        </is>
      </c>
      <c r="C73" s="133" t="inlineStr">
        <is>
          <t>Tríceps</t>
        </is>
      </c>
      <c r="D73" s="133" t="n"/>
      <c r="E73" s="133" t="n"/>
      <c r="F73" s="133" t="n"/>
      <c r="G73" s="134" t="inlineStr">
        <is>
          <t>Alternativa</t>
        </is>
      </c>
      <c r="H73" s="135" t="inlineStr">
        <is>
          <t>Codos fijos arriba, estira el tríceps en la fase baja; sin arquear la lumbar.</t>
        </is>
      </c>
      <c r="I73" s="133" t="inlineStr">
        <is>
          <t>60–90 s</t>
        </is>
      </c>
      <c r="J73" s="136" t="inlineStr">
        <is>
          <t>Aislamiento</t>
        </is>
      </c>
    </row>
    <row r="74" ht="28.5" customHeight="1" s="101">
      <c r="B74" s="137" t="inlineStr">
        <is>
          <t>Sentadilla con barra</t>
        </is>
      </c>
      <c r="C74" s="138" t="inlineStr">
        <is>
          <t>Cuádriceps</t>
        </is>
      </c>
      <c r="D74" s="137" t="inlineStr">
        <is>
          <t>Isquios/glúteo</t>
        </is>
      </c>
      <c r="E74" s="137" t="inlineStr">
        <is>
          <t>Core</t>
        </is>
      </c>
      <c r="F74" s="137" t="n"/>
      <c r="G74" s="139" t="inlineStr">
        <is>
          <t>1ª opción</t>
        </is>
      </c>
      <c r="H74" s="140" t="inlineStr">
        <is>
          <t>Barra estable, profundidad hasta romper paralelo, rodillas en línea con los pies; core firme.</t>
        </is>
      </c>
      <c r="I74" s="137" t="inlineStr">
        <is>
          <t>2–3 min</t>
        </is>
      </c>
      <c r="J74" s="141" t="inlineStr">
        <is>
          <t>Rodilla</t>
        </is>
      </c>
    </row>
    <row r="75" ht="28.5" customHeight="1" s="101">
      <c r="B75" s="133" t="inlineStr">
        <is>
          <t>Prensa 45°</t>
        </is>
      </c>
      <c r="C75" s="133" t="inlineStr">
        <is>
          <t>Cuádriceps</t>
        </is>
      </c>
      <c r="D75" s="133" t="inlineStr">
        <is>
          <t>Isquios/glúteo</t>
        </is>
      </c>
      <c r="E75" s="133" t="n"/>
      <c r="F75" s="133" t="n"/>
      <c r="G75" s="134" t="inlineStr">
        <is>
          <t>Alternativa</t>
        </is>
      </c>
      <c r="H75" s="135" t="inlineStr">
        <is>
          <t>Pies a media altura, baja hasta 90° sin despegar la lumbar, no bloquees de golpe.</t>
        </is>
      </c>
      <c r="I75" s="133" t="inlineStr">
        <is>
          <t>2 min</t>
        </is>
      </c>
      <c r="J75" s="136" t="inlineStr">
        <is>
          <t>Rodilla</t>
        </is>
      </c>
    </row>
    <row r="76" ht="28.5" customHeight="1" s="101">
      <c r="B76" s="129" t="inlineStr">
        <is>
          <t>Prensa 45° pies medios</t>
        </is>
      </c>
      <c r="C76" s="129" t="inlineStr">
        <is>
          <t>Cuádriceps</t>
        </is>
      </c>
      <c r="D76" s="129" t="inlineStr">
        <is>
          <t>Isquios/glúteo</t>
        </is>
      </c>
      <c r="E76" s="129" t="n"/>
      <c r="F76" s="129" t="n"/>
      <c r="G76" s="130" t="inlineStr">
        <is>
          <t>Alternativa</t>
        </is>
      </c>
      <c r="H76" s="131" t="inlineStr">
        <is>
          <t>Pies centrados en la plataforma, recorrido completo controlado; sin rebote.</t>
        </is>
      </c>
      <c r="I76" s="129" t="inlineStr">
        <is>
          <t>2 min</t>
        </is>
      </c>
      <c r="J76" s="132" t="inlineStr">
        <is>
          <t>Rodilla</t>
        </is>
      </c>
    </row>
    <row r="77" ht="28.5" customHeight="1" s="101">
      <c r="B77" s="133" t="inlineStr">
        <is>
          <t>Sentadilla en Smith</t>
        </is>
      </c>
      <c r="C77" s="133" t="inlineStr">
        <is>
          <t>Cuádriceps</t>
        </is>
      </c>
      <c r="D77" s="133" t="inlineStr">
        <is>
          <t>Isquios/glúteo</t>
        </is>
      </c>
      <c r="E77" s="133" t="inlineStr">
        <is>
          <t>Core</t>
        </is>
      </c>
      <c r="F77" s="133" t="n"/>
      <c r="G77" s="134" t="inlineStr">
        <is>
          <t>Alternativa</t>
        </is>
      </c>
      <c r="H77" s="135" t="inlineStr">
        <is>
          <t>Pies algo adelantados, baja vertical y controlada; útil para aislar el cuádriceps.</t>
        </is>
      </c>
      <c r="I77" s="133" t="inlineStr">
        <is>
          <t>2 min</t>
        </is>
      </c>
      <c r="J77" s="136" t="inlineStr">
        <is>
          <t>Rodilla</t>
        </is>
      </c>
    </row>
    <row r="78" ht="28.5" customHeight="1" s="101">
      <c r="B78" s="129" t="inlineStr">
        <is>
          <t>Hack squat en máquina</t>
        </is>
      </c>
      <c r="C78" s="129" t="inlineStr">
        <is>
          <t>Cuádriceps</t>
        </is>
      </c>
      <c r="D78" s="129" t="inlineStr">
        <is>
          <t>Isquios/glúteo</t>
        </is>
      </c>
      <c r="E78" s="129" t="n"/>
      <c r="F78" s="129" t="n"/>
      <c r="G78" s="130" t="inlineStr">
        <is>
          <t>Alternativa</t>
        </is>
      </c>
      <c r="H78" s="131" t="inlineStr">
        <is>
          <t>Espalda pegada, baja por debajo del paralelo si la movilidad lo permite.</t>
        </is>
      </c>
      <c r="I78" s="129" t="inlineStr">
        <is>
          <t>2 min</t>
        </is>
      </c>
      <c r="J78" s="132" t="inlineStr">
        <is>
          <t>Rodilla</t>
        </is>
      </c>
    </row>
    <row r="79" ht="28.5" customHeight="1" s="101">
      <c r="B79" s="133" t="inlineStr">
        <is>
          <t>Sentadilla goblet con mancuerna</t>
        </is>
      </c>
      <c r="C79" s="133" t="inlineStr">
        <is>
          <t>Cuádriceps</t>
        </is>
      </c>
      <c r="D79" s="133" t="inlineStr">
        <is>
          <t>Isquios/glúteo</t>
        </is>
      </c>
      <c r="E79" s="133" t="inlineStr">
        <is>
          <t>Core</t>
        </is>
      </c>
      <c r="F79" s="133" t="n"/>
      <c r="G79" s="134" t="inlineStr">
        <is>
          <t>Alternativa</t>
        </is>
      </c>
      <c r="H79" s="135" t="inlineStr">
        <is>
          <t>Mancuerna al pecho, torso erguido, profundidad completa; buena opción de inicio.</t>
        </is>
      </c>
      <c r="I79" s="133" t="inlineStr">
        <is>
          <t>90 s</t>
        </is>
      </c>
      <c r="J79" s="136" t="inlineStr">
        <is>
          <t>Rodilla</t>
        </is>
      </c>
    </row>
    <row r="80" ht="28.5" customHeight="1" s="101">
      <c r="B80" s="137" t="inlineStr">
        <is>
          <t>Sentadilla búlgara en Smith</t>
        </is>
      </c>
      <c r="C80" s="138" t="inlineStr">
        <is>
          <t>Cuádriceps</t>
        </is>
      </c>
      <c r="D80" s="137" t="inlineStr">
        <is>
          <t>Isquios/glúteo</t>
        </is>
      </c>
      <c r="E80" s="137" t="inlineStr">
        <is>
          <t>Core</t>
        </is>
      </c>
      <c r="F80" s="137" t="n"/>
      <c r="G80" s="139" t="inlineStr">
        <is>
          <t>1ª opción</t>
        </is>
      </c>
      <c r="H80" s="140" t="inlineStr">
        <is>
          <t>Pie trasero elevado, tronco ligeramente inclinado, baja vertical sobre la pierna delantera.</t>
        </is>
      </c>
      <c r="I80" s="137" t="inlineStr">
        <is>
          <t>90 s</t>
        </is>
      </c>
      <c r="J80" s="141" t="inlineStr">
        <is>
          <t>Unilateral</t>
        </is>
      </c>
    </row>
    <row r="81" ht="28.5" customHeight="1" s="101">
      <c r="B81" s="133" t="inlineStr">
        <is>
          <t>Sentadilla búlgara con mancuernas</t>
        </is>
      </c>
      <c r="C81" s="133" t="inlineStr">
        <is>
          <t>Cuádriceps</t>
        </is>
      </c>
      <c r="D81" s="133" t="inlineStr">
        <is>
          <t>Isquios/glúteo</t>
        </is>
      </c>
      <c r="E81" s="133" t="inlineStr">
        <is>
          <t>Core</t>
        </is>
      </c>
      <c r="F81" s="133" t="n"/>
      <c r="G81" s="134" t="inlineStr">
        <is>
          <t>Alternativa</t>
        </is>
      </c>
      <c r="H81" s="135" t="inlineStr">
        <is>
          <t>Pie trasero en banco, peso en las manos, rodilla delantera estable sobre el pie.</t>
        </is>
      </c>
      <c r="I81" s="133" t="inlineStr">
        <is>
          <t>90 s</t>
        </is>
      </c>
      <c r="J81" s="136" t="inlineStr">
        <is>
          <t>Unilateral</t>
        </is>
      </c>
    </row>
    <row r="82" ht="28.5" customHeight="1" s="101">
      <c r="B82" s="129" t="inlineStr">
        <is>
          <t>Zancada con mancuernas</t>
        </is>
      </c>
      <c r="C82" s="129" t="inlineStr">
        <is>
          <t>Cuádriceps</t>
        </is>
      </c>
      <c r="D82" s="129" t="inlineStr">
        <is>
          <t>Isquios/glúteo</t>
        </is>
      </c>
      <c r="E82" s="129" t="inlineStr">
        <is>
          <t>Core</t>
        </is>
      </c>
      <c r="F82" s="129" t="n"/>
      <c r="G82" s="130" t="inlineStr">
        <is>
          <t>Alternativa</t>
        </is>
      </c>
      <c r="H82" s="131" t="inlineStr">
        <is>
          <t>Paso firme, rodilla trasera baja hacia el suelo, empuja con el talón delantero.</t>
        </is>
      </c>
      <c r="I82" s="129" t="inlineStr">
        <is>
          <t>90 s</t>
        </is>
      </c>
      <c r="J82" s="132" t="inlineStr">
        <is>
          <t>Unilateral</t>
        </is>
      </c>
    </row>
    <row r="83" ht="28.5" customHeight="1" s="101">
      <c r="B83" s="133" t="inlineStr">
        <is>
          <t>Zancada caminando con mancuernas</t>
        </is>
      </c>
      <c r="C83" s="133" t="inlineStr">
        <is>
          <t>Cuádriceps</t>
        </is>
      </c>
      <c r="D83" s="133" t="inlineStr">
        <is>
          <t>Isquios/glúteo</t>
        </is>
      </c>
      <c r="E83" s="133" t="inlineStr">
        <is>
          <t>Core</t>
        </is>
      </c>
      <c r="F83" s="133" t="n"/>
      <c r="G83" s="134" t="inlineStr">
        <is>
          <t>Alternativa</t>
        </is>
      </c>
      <c r="H83" s="135" t="inlineStr">
        <is>
          <t>Pasos largos y controlados, torso erguido; alterna piernas.</t>
        </is>
      </c>
      <c r="I83" s="133" t="inlineStr">
        <is>
          <t>90 s</t>
        </is>
      </c>
      <c r="J83" s="136" t="inlineStr">
        <is>
          <t>Unilateral</t>
        </is>
      </c>
    </row>
    <row r="84" ht="28.5" customHeight="1" s="101">
      <c r="B84" s="129" t="inlineStr">
        <is>
          <t>Step-up al cajón con mancuernas</t>
        </is>
      </c>
      <c r="C84" s="129" t="inlineStr">
        <is>
          <t>Cuádriceps</t>
        </is>
      </c>
      <c r="D84" s="129" t="inlineStr">
        <is>
          <t>Isquios/glúteo</t>
        </is>
      </c>
      <c r="E84" s="129" t="inlineStr">
        <is>
          <t>Core</t>
        </is>
      </c>
      <c r="F84" s="129" t="n"/>
      <c r="G84" s="130" t="inlineStr">
        <is>
          <t>Alternativa</t>
        </is>
      </c>
      <c r="H84" s="131" t="inlineStr">
        <is>
          <t>Sube con la pierna de trabajo sin impulsar con la de atrás; baja controlado.</t>
        </is>
      </c>
      <c r="I84" s="129" t="inlineStr">
        <is>
          <t>90 s</t>
        </is>
      </c>
      <c r="J84" s="132" t="inlineStr">
        <is>
          <t>Unilateral</t>
        </is>
      </c>
    </row>
    <row r="85" ht="28.5" customHeight="1" s="101">
      <c r="B85" s="133" t="inlineStr">
        <is>
          <t>Sentadilla dividida estática</t>
        </is>
      </c>
      <c r="C85" s="133" t="inlineStr">
        <is>
          <t>Cuádriceps</t>
        </is>
      </c>
      <c r="D85" s="133" t="inlineStr">
        <is>
          <t>Isquios/glúteo</t>
        </is>
      </c>
      <c r="E85" s="133" t="inlineStr">
        <is>
          <t>Core</t>
        </is>
      </c>
      <c r="F85" s="133" t="n"/>
      <c r="G85" s="134" t="inlineStr">
        <is>
          <t>Alternativa</t>
        </is>
      </c>
      <c r="H85" s="135" t="inlineStr">
        <is>
          <t>Posición fija de zancada, baja vertical; controla el equilibrio antes de cargar.</t>
        </is>
      </c>
      <c r="I85" s="133" t="inlineStr">
        <is>
          <t>90 s</t>
        </is>
      </c>
      <c r="J85" s="136" t="inlineStr">
        <is>
          <t>Unilateral</t>
        </is>
      </c>
    </row>
    <row r="86" ht="28.5" customHeight="1" s="101">
      <c r="B86" s="137" t="inlineStr">
        <is>
          <t>Extensión de cuádriceps</t>
        </is>
      </c>
      <c r="C86" s="138" t="inlineStr">
        <is>
          <t>Cuádriceps</t>
        </is>
      </c>
      <c r="D86" s="137" t="n"/>
      <c r="E86" s="137" t="n"/>
      <c r="F86" s="137" t="n"/>
      <c r="G86" s="139" t="inlineStr">
        <is>
          <t>1ª opción</t>
        </is>
      </c>
      <c r="H86" s="140" t="inlineStr">
        <is>
          <t>Espalda apoyada, extiende sin bloqueo brusco, pausa arriba y baja controlado.</t>
        </is>
      </c>
      <c r="I86" s="137" t="inlineStr">
        <is>
          <t>60–90 s</t>
        </is>
      </c>
      <c r="J86" s="141" t="inlineStr">
        <is>
          <t>Aislamiento</t>
        </is>
      </c>
    </row>
    <row r="87" ht="28.5" customHeight="1" s="101">
      <c r="B87" s="133" t="inlineStr">
        <is>
          <t>Extensión de cuádriceps unilateral</t>
        </is>
      </c>
      <c r="C87" s="133" t="inlineStr">
        <is>
          <t>Cuádriceps</t>
        </is>
      </c>
      <c r="D87" s="133" t="n"/>
      <c r="E87" s="133" t="n"/>
      <c r="F87" s="133" t="n"/>
      <c r="G87" s="134" t="inlineStr">
        <is>
          <t>Alternativa</t>
        </is>
      </c>
      <c r="H87" s="135" t="inlineStr">
        <is>
          <t>Una pierna cada vez para corregir asimetrías; misma técnica y pausa arriba.</t>
        </is>
      </c>
      <c r="I87" s="133" t="inlineStr">
        <is>
          <t>60 s</t>
        </is>
      </c>
      <c r="J87" s="136" t="inlineStr">
        <is>
          <t>Aislamiento</t>
        </is>
      </c>
    </row>
    <row r="88" ht="28.5" customHeight="1" s="101">
      <c r="B88" s="129" t="inlineStr">
        <is>
          <t>Sentadilla sissy</t>
        </is>
      </c>
      <c r="C88" s="129" t="inlineStr">
        <is>
          <t>Cuádriceps</t>
        </is>
      </c>
      <c r="D88" s="129" t="n"/>
      <c r="E88" s="129" t="n"/>
      <c r="F88" s="129" t="n"/>
      <c r="G88" s="130" t="inlineStr">
        <is>
          <t>Alternativa</t>
        </is>
      </c>
      <c r="H88" s="131" t="inlineStr">
        <is>
          <t>Avanzado: rodillas adelante, tronco atrás en línea; usa apoyo para equilibrio.</t>
        </is>
      </c>
      <c r="I88" s="129" t="inlineStr">
        <is>
          <t>60 s</t>
        </is>
      </c>
      <c r="J88" s="132" t="inlineStr">
        <is>
          <t>Aislamiento</t>
        </is>
      </c>
    </row>
    <row r="89" ht="28.5" customHeight="1" s="101">
      <c r="B89" s="124" t="inlineStr">
        <is>
          <t>Peso muerto rumano con barra</t>
        </is>
      </c>
      <c r="C89" s="125" t="inlineStr">
        <is>
          <t>Isquios/glúteo</t>
        </is>
      </c>
      <c r="D89" s="124" t="inlineStr">
        <is>
          <t>Isquios/glúteo</t>
        </is>
      </c>
      <c r="E89" s="124" t="inlineStr">
        <is>
          <t>Espalda</t>
        </is>
      </c>
      <c r="F89" s="124" t="n"/>
      <c r="G89" s="126" t="inlineStr">
        <is>
          <t>1ª opción</t>
        </is>
      </c>
      <c r="H89" s="127" t="inlineStr">
        <is>
          <t>Cadera atrás, barra pegada a las piernas, espalda recta; estira isquios y sube apretando glúteo.</t>
        </is>
      </c>
      <c r="I89" s="124" t="inlineStr">
        <is>
          <t>2–3 min</t>
        </is>
      </c>
      <c r="J89" s="128" t="inlineStr">
        <is>
          <t>Bisagra</t>
        </is>
      </c>
    </row>
    <row r="90" ht="28.5" customHeight="1" s="101">
      <c r="B90" s="129" t="inlineStr">
        <is>
          <t>Peso muerto rumano con mancuernas</t>
        </is>
      </c>
      <c r="C90" s="129" t="inlineStr">
        <is>
          <t>Isquios/glúteo</t>
        </is>
      </c>
      <c r="D90" s="129" t="inlineStr">
        <is>
          <t>Isquios/glúteo</t>
        </is>
      </c>
      <c r="E90" s="129" t="inlineStr">
        <is>
          <t>Espalda</t>
        </is>
      </c>
      <c r="F90" s="129" t="n"/>
      <c r="G90" s="130" t="inlineStr">
        <is>
          <t>Alternativa</t>
        </is>
      </c>
      <c r="H90" s="131" t="inlineStr">
        <is>
          <t>Cadera atrás, mancuernas pegadas a las piernas; baja hasta sentir el estiramiento.</t>
        </is>
      </c>
      <c r="I90" s="129" t="inlineStr">
        <is>
          <t>2 min</t>
        </is>
      </c>
      <c r="J90" s="132" t="inlineStr">
        <is>
          <t>Bisagra</t>
        </is>
      </c>
    </row>
    <row r="91" ht="28.5" customHeight="1" s="101">
      <c r="B91" s="133" t="inlineStr">
        <is>
          <t>Buenos días con barra</t>
        </is>
      </c>
      <c r="C91" s="133" t="inlineStr">
        <is>
          <t>Isquios/glúteo</t>
        </is>
      </c>
      <c r="D91" s="133" t="inlineStr">
        <is>
          <t>Isquios/glúteo</t>
        </is>
      </c>
      <c r="E91" s="133" t="inlineStr">
        <is>
          <t>Espalda</t>
        </is>
      </c>
      <c r="F91" s="133" t="n"/>
      <c r="G91" s="134" t="inlineStr">
        <is>
          <t>Alternativa</t>
        </is>
      </c>
      <c r="H91" s="135" t="inlineStr">
        <is>
          <t>Barra en la espalda, bisagra de cadera con rodillas semiflexionadas; lumbar neutra.</t>
        </is>
      </c>
      <c r="I91" s="133" t="inlineStr">
        <is>
          <t>2 min</t>
        </is>
      </c>
      <c r="J91" s="136" t="inlineStr">
        <is>
          <t>Bisagra</t>
        </is>
      </c>
    </row>
    <row r="92" ht="28.5" customHeight="1" s="101">
      <c r="B92" s="129" t="inlineStr">
        <is>
          <t>Peso muerto a una pierna con mancuerna</t>
        </is>
      </c>
      <c r="C92" s="129" t="inlineStr">
        <is>
          <t>Isquios/glúteo</t>
        </is>
      </c>
      <c r="D92" s="129" t="inlineStr">
        <is>
          <t>Isquios/glúteo</t>
        </is>
      </c>
      <c r="E92" s="129" t="inlineStr">
        <is>
          <t>Core</t>
        </is>
      </c>
      <c r="F92" s="129" t="n"/>
      <c r="G92" s="130" t="inlineStr">
        <is>
          <t>Alternativa</t>
        </is>
      </c>
      <c r="H92" s="131" t="inlineStr">
        <is>
          <t>Bisagra sobre una pierna, cadera cuadrada; controla el equilibrio.</t>
        </is>
      </c>
      <c r="I92" s="129" t="inlineStr">
        <is>
          <t>90 s</t>
        </is>
      </c>
      <c r="J92" s="132" t="inlineStr">
        <is>
          <t>Bisagra</t>
        </is>
      </c>
    </row>
    <row r="93" ht="28.5" customHeight="1" s="101">
      <c r="B93" s="133" t="inlineStr">
        <is>
          <t>Hiperextensión 45°</t>
        </is>
      </c>
      <c r="C93" s="133" t="inlineStr">
        <is>
          <t>Isquios/glúteo</t>
        </is>
      </c>
      <c r="D93" s="133" t="inlineStr">
        <is>
          <t>Isquios/glúteo</t>
        </is>
      </c>
      <c r="E93" s="133" t="inlineStr">
        <is>
          <t>Espalda</t>
        </is>
      </c>
      <c r="F93" s="133" t="n"/>
      <c r="G93" s="134" t="inlineStr">
        <is>
          <t>Alternativa</t>
        </is>
      </c>
      <c r="H93" s="135" t="inlineStr">
        <is>
          <t>Bisagra de cadera, sube hasta la línea del cuerpo sin hiperextender la lumbar.</t>
        </is>
      </c>
      <c r="I93" s="133" t="inlineStr">
        <is>
          <t>90 s</t>
        </is>
      </c>
      <c r="J93" s="136" t="inlineStr">
        <is>
          <t>Bisagra</t>
        </is>
      </c>
    </row>
    <row r="94" ht="28.5" customHeight="1" s="101">
      <c r="B94" s="137" t="inlineStr">
        <is>
          <t>Curl femoral tumbado</t>
        </is>
      </c>
      <c r="C94" s="138" t="inlineStr">
        <is>
          <t>Isquios/glúteo</t>
        </is>
      </c>
      <c r="D94" s="137" t="n"/>
      <c r="E94" s="137" t="n"/>
      <c r="F94" s="137" t="n"/>
      <c r="G94" s="139" t="inlineStr">
        <is>
          <t>1ª opción</t>
        </is>
      </c>
      <c r="H94" s="140" t="inlineStr">
        <is>
          <t>Cadera pegada al banco, flexión completa, controla la negativa; sin levantar la pelvis.</t>
        </is>
      </c>
      <c r="I94" s="137" t="inlineStr">
        <is>
          <t>60–90 s</t>
        </is>
      </c>
      <c r="J94" s="141" t="inlineStr">
        <is>
          <t>Flexión de rodilla</t>
        </is>
      </c>
    </row>
    <row r="95" ht="28.5" customHeight="1" s="101">
      <c r="B95" s="133" t="inlineStr">
        <is>
          <t>Curl femoral sentado</t>
        </is>
      </c>
      <c r="C95" s="133" t="inlineStr">
        <is>
          <t>Isquios/glúteo</t>
        </is>
      </c>
      <c r="D95" s="133" t="n"/>
      <c r="E95" s="133" t="n"/>
      <c r="F95" s="133" t="n"/>
      <c r="G95" s="134" t="inlineStr">
        <is>
          <t>Alternativa</t>
        </is>
      </c>
      <c r="H95" s="135" t="inlineStr">
        <is>
          <t>Espalda apoyada, flexiona llevando el talón bajo el asiento; pausa en la contracción.</t>
        </is>
      </c>
      <c r="I95" s="133" t="inlineStr">
        <is>
          <t>60–90 s</t>
        </is>
      </c>
      <c r="J95" s="136" t="inlineStr">
        <is>
          <t>Flexión de rodilla</t>
        </is>
      </c>
    </row>
    <row r="96" ht="28.5" customHeight="1" s="101">
      <c r="B96" s="129" t="inlineStr">
        <is>
          <t>Curl femoral de pie unilateral</t>
        </is>
      </c>
      <c r="C96" s="129" t="inlineStr">
        <is>
          <t>Isquios/glúteo</t>
        </is>
      </c>
      <c r="D96" s="129" t="n"/>
      <c r="E96" s="129" t="n"/>
      <c r="F96" s="129" t="n"/>
      <c r="G96" s="130" t="inlineStr">
        <is>
          <t>Alternativa</t>
        </is>
      </c>
      <c r="H96" s="131" t="inlineStr">
        <is>
          <t>Una pierna cada vez, cadera fija; útil para corregir asimetrías.</t>
        </is>
      </c>
      <c r="I96" s="129" t="inlineStr">
        <is>
          <t>60 s</t>
        </is>
      </c>
      <c r="J96" s="132" t="inlineStr">
        <is>
          <t>Flexión de rodilla</t>
        </is>
      </c>
    </row>
    <row r="97" ht="28.5" customHeight="1" s="101">
      <c r="B97" s="133" t="inlineStr">
        <is>
          <t>Curl nórdico asistido</t>
        </is>
      </c>
      <c r="C97" s="133" t="inlineStr">
        <is>
          <t>Isquios/glúteo</t>
        </is>
      </c>
      <c r="D97" s="133" t="inlineStr">
        <is>
          <t>Core</t>
        </is>
      </c>
      <c r="E97" s="133" t="n"/>
      <c r="F97" s="133" t="n"/>
      <c r="G97" s="134" t="inlineStr">
        <is>
          <t>Alternativa</t>
        </is>
      </c>
      <c r="H97" s="135" t="inlineStr">
        <is>
          <t>Avanzado: baja lo más lento posible controlando con isquios; asístete con las manos.</t>
        </is>
      </c>
      <c r="I97" s="133" t="inlineStr">
        <is>
          <t>90 s</t>
        </is>
      </c>
      <c r="J97" s="136" t="inlineStr">
        <is>
          <t>Flexión de rodilla</t>
        </is>
      </c>
    </row>
    <row r="98" ht="28.5" customHeight="1" s="101">
      <c r="B98" s="137" t="inlineStr">
        <is>
          <t>Hip thrust con barra</t>
        </is>
      </c>
      <c r="C98" s="138" t="inlineStr">
        <is>
          <t>Isquios/glúteo</t>
        </is>
      </c>
      <c r="D98" s="137" t="inlineStr">
        <is>
          <t>Isquios/glúteo</t>
        </is>
      </c>
      <c r="E98" s="137" t="n"/>
      <c r="F98" s="137" t="n"/>
      <c r="G98" s="139" t="inlineStr">
        <is>
          <t>1ª opción</t>
        </is>
      </c>
      <c r="H98" s="140" t="inlineStr">
        <is>
          <t>Espalda en el banco, barbilla metida, empuja con talones y bloquea el glúteo arriba.</t>
        </is>
      </c>
      <c r="I98" s="137" t="inlineStr">
        <is>
          <t>2 min</t>
        </is>
      </c>
      <c r="J98" s="141" t="inlineStr">
        <is>
          <t>Glúteo</t>
        </is>
      </c>
    </row>
    <row r="99" ht="28.5" customHeight="1" s="101">
      <c r="B99" s="133" t="inlineStr">
        <is>
          <t>Hip thrust en máquina</t>
        </is>
      </c>
      <c r="C99" s="133" t="inlineStr">
        <is>
          <t>Isquios/glúteo</t>
        </is>
      </c>
      <c r="D99" s="133" t="inlineStr">
        <is>
          <t>Isquios/glúteo</t>
        </is>
      </c>
      <c r="E99" s="133" t="n"/>
      <c r="F99" s="133" t="n"/>
      <c r="G99" s="134" t="inlineStr">
        <is>
          <t>Alternativa</t>
        </is>
      </c>
      <c r="H99" s="135" t="inlineStr">
        <is>
          <t>Recorrido guiado, pausa de un segundo arriba apretando el glúteo.</t>
        </is>
      </c>
      <c r="I99" s="133" t="inlineStr">
        <is>
          <t>90 s</t>
        </is>
      </c>
      <c r="J99" s="136" t="inlineStr">
        <is>
          <t>Glúteo</t>
        </is>
      </c>
    </row>
    <row r="100" ht="28.5" customHeight="1" s="101">
      <c r="B100" s="129" t="inlineStr">
        <is>
          <t>Puente de glúteo con barra</t>
        </is>
      </c>
      <c r="C100" s="129" t="inlineStr">
        <is>
          <t>Isquios/glúteo</t>
        </is>
      </c>
      <c r="D100" s="129" t="inlineStr">
        <is>
          <t>Isquios/glúteo</t>
        </is>
      </c>
      <c r="E100" s="129" t="n"/>
      <c r="F100" s="129" t="n"/>
      <c r="G100" s="130" t="inlineStr">
        <is>
          <t>Alternativa</t>
        </is>
      </c>
      <c r="H100" s="131" t="inlineStr">
        <is>
          <t>Desde el suelo, empuja con talones, bloquea arriba sin hiperextender la lumbar.</t>
        </is>
      </c>
      <c r="I100" s="129" t="inlineStr">
        <is>
          <t>90 s</t>
        </is>
      </c>
      <c r="J100" s="132" t="inlineStr">
        <is>
          <t>Glúteo</t>
        </is>
      </c>
    </row>
    <row r="101" ht="28.5" customHeight="1" s="101">
      <c r="B101" s="133" t="inlineStr">
        <is>
          <t>Patada de glúteo en polea</t>
        </is>
      </c>
      <c r="C101" s="133" t="inlineStr">
        <is>
          <t>Isquios/glúteo</t>
        </is>
      </c>
      <c r="D101" s="133" t="n"/>
      <c r="E101" s="133" t="n"/>
      <c r="F101" s="133" t="n"/>
      <c r="G101" s="134" t="inlineStr">
        <is>
          <t>Alternativa</t>
        </is>
      </c>
      <c r="H101" s="135" t="inlineStr">
        <is>
          <t>Tobillera en polea baja, extiende la cadera atrás; sin arquear la lumbar.</t>
        </is>
      </c>
      <c r="I101" s="133" t="inlineStr">
        <is>
          <t>60 s</t>
        </is>
      </c>
      <c r="J101" s="136" t="inlineStr">
        <is>
          <t>Glúteo</t>
        </is>
      </c>
    </row>
    <row r="102" ht="28.5" customHeight="1" s="101">
      <c r="B102" s="129" t="inlineStr">
        <is>
          <t>Hip thrust a una pierna</t>
        </is>
      </c>
      <c r="C102" s="129" t="inlineStr">
        <is>
          <t>Isquios/glúteo</t>
        </is>
      </c>
      <c r="D102" s="129" t="inlineStr">
        <is>
          <t>Isquios/glúteo</t>
        </is>
      </c>
      <c r="E102" s="129" t="inlineStr">
        <is>
          <t>Core</t>
        </is>
      </c>
      <c r="F102" s="129" t="n"/>
      <c r="G102" s="130" t="inlineStr">
        <is>
          <t>Alternativa</t>
        </is>
      </c>
      <c r="H102" s="131" t="inlineStr">
        <is>
          <t>Una pierna, cadera nivelada; controla el equilibrio antes de añadir carga.</t>
        </is>
      </c>
      <c r="I102" s="129" t="inlineStr">
        <is>
          <t>60–90 s</t>
        </is>
      </c>
      <c r="J102" s="132" t="inlineStr">
        <is>
          <t>Glúteo</t>
        </is>
      </c>
    </row>
    <row r="103" ht="28.5" customHeight="1" s="101">
      <c r="B103" s="124" t="inlineStr">
        <is>
          <t>Abducción de cadera en máquina</t>
        </is>
      </c>
      <c r="C103" s="125" t="inlineStr">
        <is>
          <t>Isquios/glúteo</t>
        </is>
      </c>
      <c r="D103" s="124" t="n"/>
      <c r="E103" s="124" t="n"/>
      <c r="F103" s="124" t="n"/>
      <c r="G103" s="126" t="inlineStr">
        <is>
          <t>1ª opción</t>
        </is>
      </c>
      <c r="H103" s="127" t="inlineStr">
        <is>
          <t>Tronco estable, abre con control y pausa fuera; sin balanceo.</t>
        </is>
      </c>
      <c r="I103" s="124" t="inlineStr">
        <is>
          <t>60–90 s</t>
        </is>
      </c>
      <c r="J103" s="128" t="inlineStr">
        <is>
          <t>Glúteo medio</t>
        </is>
      </c>
    </row>
    <row r="104" ht="28.5" customHeight="1" s="101">
      <c r="B104" s="129" t="inlineStr">
        <is>
          <t>Abducción en polea</t>
        </is>
      </c>
      <c r="C104" s="129" t="inlineStr">
        <is>
          <t>Isquios/glúteo</t>
        </is>
      </c>
      <c r="D104" s="129" t="n"/>
      <c r="E104" s="129" t="n"/>
      <c r="F104" s="129" t="n"/>
      <c r="G104" s="130" t="inlineStr">
        <is>
          <t>Alternativa</t>
        </is>
      </c>
      <c r="H104" s="131" t="inlineStr">
        <is>
          <t>Tobillera en polea baja, abre la pierna lateralmente; tronco firme.</t>
        </is>
      </c>
      <c r="I104" s="129" t="inlineStr">
        <is>
          <t>60 s</t>
        </is>
      </c>
      <c r="J104" s="132" t="inlineStr">
        <is>
          <t>Glúteo medio</t>
        </is>
      </c>
    </row>
    <row r="105" ht="28.5" customHeight="1" s="101">
      <c r="B105" s="133" t="inlineStr">
        <is>
          <t>Abducción con banda sentado</t>
        </is>
      </c>
      <c r="C105" s="133" t="inlineStr">
        <is>
          <t>Isquios/glúteo</t>
        </is>
      </c>
      <c r="D105" s="133" t="n"/>
      <c r="E105" s="133" t="n"/>
      <c r="F105" s="133" t="n"/>
      <c r="G105" s="134" t="inlineStr">
        <is>
          <t>Alternativa</t>
        </is>
      </c>
      <c r="H105" s="135" t="inlineStr">
        <is>
          <t>Banda por encima de las rodillas, abre y aguanta; tensión constante.</t>
        </is>
      </c>
      <c r="I105" s="133" t="inlineStr">
        <is>
          <t>45–60 s</t>
        </is>
      </c>
      <c r="J105" s="136" t="inlineStr">
        <is>
          <t>Glúteo medio</t>
        </is>
      </c>
    </row>
    <row r="106" ht="28.5" customHeight="1" s="101">
      <c r="B106" s="129" t="inlineStr">
        <is>
          <t>Patada lateral en cuadrupedia</t>
        </is>
      </c>
      <c r="C106" s="129" t="inlineStr">
        <is>
          <t>Isquios/glúteo</t>
        </is>
      </c>
      <c r="D106" s="129" t="inlineStr">
        <is>
          <t>Core</t>
        </is>
      </c>
      <c r="E106" s="129" t="n"/>
      <c r="F106" s="129" t="n"/>
      <c r="G106" s="130" t="inlineStr">
        <is>
          <t>Alternativa</t>
        </is>
      </c>
      <c r="H106" s="131" t="inlineStr">
        <is>
          <t>Rodilla a 90°, abre la cadera lateralmente; sin rotar el tronco.</t>
        </is>
      </c>
      <c r="I106" s="129" t="inlineStr">
        <is>
          <t>45–60 s</t>
        </is>
      </c>
      <c r="J106" s="132" t="inlineStr">
        <is>
          <t>Glúteo medio</t>
        </is>
      </c>
    </row>
    <row r="107" ht="28.5" customHeight="1" s="101">
      <c r="B107" s="124" t="inlineStr">
        <is>
          <t>Gemelo de pie</t>
        </is>
      </c>
      <c r="C107" s="125" t="inlineStr">
        <is>
          <t>Gemelo</t>
        </is>
      </c>
      <c r="D107" s="124" t="n"/>
      <c r="E107" s="124" t="n"/>
      <c r="F107" s="124" t="n"/>
      <c r="G107" s="126" t="inlineStr">
        <is>
          <t>1ª opción</t>
        </is>
      </c>
      <c r="H107" s="127" t="inlineStr">
        <is>
          <t>Recorrido completo, pausa arriba y estiramiento abajo; sin rebotes.</t>
        </is>
      </c>
      <c r="I107" s="124" t="inlineStr">
        <is>
          <t>60 s</t>
        </is>
      </c>
      <c r="J107" s="128" t="inlineStr">
        <is>
          <t>Gemelo</t>
        </is>
      </c>
    </row>
    <row r="108" ht="28.5" customHeight="1" s="101">
      <c r="B108" s="129" t="inlineStr">
        <is>
          <t>Gemelo en prensa</t>
        </is>
      </c>
      <c r="C108" s="129" t="inlineStr">
        <is>
          <t>Gemelo</t>
        </is>
      </c>
      <c r="D108" s="129" t="n"/>
      <c r="E108" s="129" t="n"/>
      <c r="F108" s="129" t="n"/>
      <c r="G108" s="130" t="inlineStr">
        <is>
          <t>Alternativa</t>
        </is>
      </c>
      <c r="H108" s="131" t="inlineStr">
        <is>
          <t>Empuja con la punta del pie, recorrido completo; controla la bajada.</t>
        </is>
      </c>
      <c r="I108" s="129" t="inlineStr">
        <is>
          <t>60 s</t>
        </is>
      </c>
      <c r="J108" s="132" t="inlineStr">
        <is>
          <t>Gemelo</t>
        </is>
      </c>
    </row>
    <row r="109" ht="28.5" customHeight="1" s="101">
      <c r="B109" s="133" t="inlineStr">
        <is>
          <t>Gemelo sentado</t>
        </is>
      </c>
      <c r="C109" s="133" t="inlineStr">
        <is>
          <t>Gemelo</t>
        </is>
      </c>
      <c r="D109" s="133" t="n"/>
      <c r="E109" s="133" t="n"/>
      <c r="F109" s="133" t="n"/>
      <c r="G109" s="134" t="inlineStr">
        <is>
          <t>Alternativa</t>
        </is>
      </c>
      <c r="H109" s="135" t="inlineStr">
        <is>
          <t>Énfasis en sóleo; pausa arriba y estiramiento completo abajo.</t>
        </is>
      </c>
      <c r="I109" s="133" t="inlineStr">
        <is>
          <t>60 s</t>
        </is>
      </c>
      <c r="J109" s="136" t="inlineStr">
        <is>
          <t>Gemelo</t>
        </is>
      </c>
    </row>
    <row r="110" ht="28.5" customHeight="1" s="101">
      <c r="B110" s="129" t="inlineStr">
        <is>
          <t>Gemelo en máquina Smith</t>
        </is>
      </c>
      <c r="C110" s="129" t="inlineStr">
        <is>
          <t>Gemelo</t>
        </is>
      </c>
      <c r="D110" s="129" t="n"/>
      <c r="E110" s="129" t="n"/>
      <c r="F110" s="129" t="n"/>
      <c r="G110" s="130" t="inlineStr">
        <is>
          <t>Alternativa</t>
        </is>
      </c>
      <c r="H110" s="131" t="inlineStr">
        <is>
          <t>Barra sobre los hombros, sube sobre las puntas con recorrido completo.</t>
        </is>
      </c>
      <c r="I110" s="129" t="inlineStr">
        <is>
          <t>60 s</t>
        </is>
      </c>
      <c r="J110" s="132" t="inlineStr">
        <is>
          <t>Gemelo</t>
        </is>
      </c>
    </row>
    <row r="111" ht="28.5" customHeight="1" s="101">
      <c r="B111" s="133" t="inlineStr">
        <is>
          <t>Gemelo a una pierna con mancuerna</t>
        </is>
      </c>
      <c r="C111" s="133" t="inlineStr">
        <is>
          <t>Gemelo</t>
        </is>
      </c>
      <c r="D111" s="133" t="n"/>
      <c r="E111" s="133" t="n"/>
      <c r="F111" s="133" t="n"/>
      <c r="G111" s="134" t="inlineStr">
        <is>
          <t>Alternativa</t>
        </is>
      </c>
      <c r="H111" s="135" t="inlineStr">
        <is>
          <t>Una pierna cada vez con apoyo de mano; recorrido completo y pausa arriba.</t>
        </is>
      </c>
      <c r="I111" s="133" t="inlineStr">
        <is>
          <t>60 s</t>
        </is>
      </c>
      <c r="J111" s="136" t="inlineStr">
        <is>
          <t>Gemelo</t>
        </is>
      </c>
    </row>
    <row r="112" ht="28.5" customHeight="1" s="101">
      <c r="B112" s="137" t="inlineStr">
        <is>
          <t>Plancha frontal</t>
        </is>
      </c>
      <c r="C112" s="138" t="inlineStr">
        <is>
          <t>Core</t>
        </is>
      </c>
      <c r="D112" s="137" t="n"/>
      <c r="E112" s="137" t="n"/>
      <c r="F112" s="137" t="n"/>
      <c r="G112" s="139" t="inlineStr">
        <is>
          <t>1ª opción</t>
        </is>
      </c>
      <c r="H112" s="140" t="inlineStr">
        <is>
          <t>Cuerpo en línea, glúteos apretados, sin hundir ni elevar la cadera; respira.</t>
        </is>
      </c>
      <c r="I112" s="137" t="inlineStr">
        <is>
          <t>45–60 s</t>
        </is>
      </c>
      <c r="J112" s="141" t="inlineStr">
        <is>
          <t>Core</t>
        </is>
      </c>
    </row>
    <row r="113" ht="28.5" customHeight="1" s="101">
      <c r="B113" s="133" t="inlineStr">
        <is>
          <t>Pallof press</t>
        </is>
      </c>
      <c r="C113" s="133" t="inlineStr">
        <is>
          <t>Core</t>
        </is>
      </c>
      <c r="D113" s="133" t="n"/>
      <c r="E113" s="133" t="n"/>
      <c r="F113" s="133" t="n"/>
      <c r="G113" s="134" t="inlineStr">
        <is>
          <t>Alternativa</t>
        </is>
      </c>
      <c r="H113" s="135" t="inlineStr">
        <is>
          <t>Mantén el tronco estable y sin rotar mientras extiendes y recoges los brazos frente al pecho.</t>
        </is>
      </c>
      <c r="I113" s="133" t="inlineStr">
        <is>
          <t>60 s</t>
        </is>
      </c>
      <c r="J113" s="136" t="inlineStr">
        <is>
          <t>Core</t>
        </is>
      </c>
    </row>
    <row r="114" ht="28.5" customHeight="1" s="101">
      <c r="B114" s="129" t="inlineStr">
        <is>
          <t>Crunch en polea</t>
        </is>
      </c>
      <c r="C114" s="129" t="inlineStr">
        <is>
          <t>Core</t>
        </is>
      </c>
      <c r="D114" s="129" t="n"/>
      <c r="E114" s="129" t="n"/>
      <c r="F114" s="129" t="n"/>
      <c r="G114" s="130" t="inlineStr">
        <is>
          <t>Alternativa</t>
        </is>
      </c>
      <c r="H114" s="131" t="inlineStr">
        <is>
          <t>Rodillas en el suelo, dobla el tronco con los abdominales tirando con ellos; sin tirar del cuello.</t>
        </is>
      </c>
      <c r="I114" s="129" t="inlineStr">
        <is>
          <t>60 s</t>
        </is>
      </c>
      <c r="J114" s="132" t="inlineStr">
        <is>
          <t>Core</t>
        </is>
      </c>
    </row>
    <row r="115" ht="28.5" customHeight="1" s="101">
      <c r="B115" s="133" t="inlineStr">
        <is>
          <t>Crunch en máquina</t>
        </is>
      </c>
      <c r="C115" s="133" t="inlineStr">
        <is>
          <t>Core</t>
        </is>
      </c>
      <c r="D115" s="133" t="n"/>
      <c r="E115" s="133" t="n"/>
      <c r="F115" s="133" t="n"/>
      <c r="G115" s="134" t="inlineStr">
        <is>
          <t>Alternativa</t>
        </is>
      </c>
      <c r="H115" s="135" t="inlineStr">
        <is>
          <t>Recorrido controlado, contrae el abdomen y vuelve sin soltar la tensión.</t>
        </is>
      </c>
      <c r="I115" s="133" t="inlineStr">
        <is>
          <t>60 s</t>
        </is>
      </c>
      <c r="J115" s="136" t="inlineStr">
        <is>
          <t>Core</t>
        </is>
      </c>
    </row>
    <row r="116" ht="28.5" customHeight="1" s="101">
      <c r="B116" s="129" t="inlineStr">
        <is>
          <t>Rueda abdominal</t>
        </is>
      </c>
      <c r="C116" s="129" t="inlineStr">
        <is>
          <t>Core</t>
        </is>
      </c>
      <c r="D116" s="129" t="n"/>
      <c r="E116" s="129" t="n"/>
      <c r="F116" s="129" t="n"/>
      <c r="G116" s="130" t="inlineStr">
        <is>
          <t>Alternativa</t>
        </is>
      </c>
      <c r="H116" s="131" t="inlineStr">
        <is>
          <t>Avanzado: rueda hacia delante sin arquear la lumbar; recoge con el abdomen.</t>
        </is>
      </c>
      <c r="I116" s="129" t="inlineStr">
        <is>
          <t>60 s</t>
        </is>
      </c>
      <c r="J116" s="132" t="inlineStr">
        <is>
          <t>Core</t>
        </is>
      </c>
    </row>
    <row r="117" ht="28.5" customHeight="1" s="101">
      <c r="B117" s="133" t="inlineStr">
        <is>
          <t>Elevación de piernas colgado</t>
        </is>
      </c>
      <c r="C117" s="133" t="inlineStr">
        <is>
          <t>Core</t>
        </is>
      </c>
      <c r="D117" s="133" t="n"/>
      <c r="E117" s="133" t="n"/>
      <c r="F117" s="133" t="n"/>
      <c r="G117" s="134" t="inlineStr">
        <is>
          <t>Alternativa</t>
        </is>
      </c>
      <c r="H117" s="135" t="inlineStr">
        <is>
          <t>Sube las rodillas o piernas sin balanceo; controla la bajada.</t>
        </is>
      </c>
      <c r="I117" s="133" t="inlineStr">
        <is>
          <t>60 s</t>
        </is>
      </c>
      <c r="J117" s="136" t="inlineStr">
        <is>
          <t>Core</t>
        </is>
      </c>
    </row>
    <row r="118" ht="28.5" customHeight="1" s="101">
      <c r="B118" s="129" t="inlineStr">
        <is>
          <t>Dead bug</t>
        </is>
      </c>
      <c r="C118" s="129" t="inlineStr">
        <is>
          <t>Core</t>
        </is>
      </c>
      <c r="D118" s="129" t="n"/>
      <c r="E118" s="129" t="n"/>
      <c r="F118" s="129" t="n"/>
      <c r="G118" s="130" t="inlineStr">
        <is>
          <t>Alternativa</t>
        </is>
      </c>
      <c r="H118" s="131" t="inlineStr">
        <is>
          <t>Lumbar pegada al suelo durante todo el movimiento; alterna brazo y pierna opuestos.</t>
        </is>
      </c>
      <c r="I118" s="129" t="inlineStr">
        <is>
          <t>45 s</t>
        </is>
      </c>
      <c r="J118" s="132" t="inlineStr">
        <is>
          <t>Core</t>
        </is>
      </c>
    </row>
    <row r="119" ht="28.5" customHeight="1" s="101">
      <c r="B119" s="133" t="inlineStr">
        <is>
          <t>Rotación de tronco en polea (woodchop)</t>
        </is>
      </c>
      <c r="C119" s="133" t="inlineStr">
        <is>
          <t>Core</t>
        </is>
      </c>
      <c r="D119" s="133" t="n"/>
      <c r="E119" s="133" t="n"/>
      <c r="F119" s="133" t="n"/>
      <c r="G119" s="134" t="inlineStr">
        <is>
          <t>Alternativa</t>
        </is>
      </c>
      <c r="H119" s="135" t="inlineStr">
        <is>
          <t>Gira desde el core controlando el peso; pies firmes, cadera estable.</t>
        </is>
      </c>
      <c r="I119" s="133" t="inlineStr">
        <is>
          <t>60 s</t>
        </is>
      </c>
      <c r="J119" s="136" t="inlineStr">
        <is>
          <t>Core</t>
        </is>
      </c>
    </row>
    <row r="120" ht="28.5" customHeight="1" s="101">
      <c r="B120" s="129" t="inlineStr">
        <is>
          <t>Plancha lateral</t>
        </is>
      </c>
      <c r="C120" s="129" t="inlineStr">
        <is>
          <t>Core</t>
        </is>
      </c>
      <c r="D120" s="129" t="n"/>
      <c r="E120" s="129" t="n"/>
      <c r="F120" s="129" t="n"/>
      <c r="G120" s="130" t="inlineStr">
        <is>
          <t>Alternativa</t>
        </is>
      </c>
      <c r="H120" s="131" t="inlineStr">
        <is>
          <t>Cuerpo en línea, cadera elevada; aguanta sin rotar el tronco.</t>
        </is>
      </c>
      <c r="I120" s="129" t="inlineStr">
        <is>
          <t>45 s</t>
        </is>
      </c>
      <c r="J120" s="132" t="inlineStr">
        <is>
          <t>Core</t>
        </is>
      </c>
    </row>
  </sheetData>
  <sheetProtection selectLockedCells="0" selectUnlockedCells="0" sheet="1" objects="0" insertRows="0" insertHyperlinks="1" autoFilter="1" scenarios="0" formatColumns="0" deleteColumns="1" insertColumns="1" pivotTables="1" deleteRows="1" formatCells="0" formatRows="0" sort="1" password="851A"/>
  <mergeCells count="2">
    <mergeCell ref="B1:J1"/>
    <mergeCell ref="B2:J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1"/>
  </sheetPr>
  <dimension ref="A1:BF240"/>
  <sheetViews>
    <sheetView showFormulas="0" showGridLines="0" showRowColHeaders="1" showZeros="1" rightToLeft="0" tabSelected="0" showOutlineSymbols="1" defaultGridColor="1" view="normal" topLeftCell="A1" colorId="64" zoomScale="55" zoomScaleNormal="55" zoomScalePageLayoutView="100" workbookViewId="0">
      <pane xSplit="0" ySplit="2" topLeftCell="A3" activePane="bottomLeft" state="frozen"/>
      <selection pane="topLeft" activeCell="A1" activeCellId="0" sqref="A1"/>
      <selection pane="bottomLeft" activeCell="A4" activeCellId="0" sqref="A4"/>
    </sheetView>
  </sheetViews>
  <sheetFormatPr baseColWidth="8" defaultColWidth="12.5859375" defaultRowHeight="15" zeroHeight="0" outlineLevelRow="0"/>
  <cols>
    <col width="22" customWidth="1" style="100" min="1" max="1"/>
    <col width="10" customWidth="1" style="100" min="2" max="2"/>
    <col width="22" customWidth="1" style="100" min="3" max="3"/>
    <col width="14" customWidth="1" style="100" min="4" max="4"/>
    <col width="30" customWidth="1" style="100" min="5" max="6"/>
    <col width="8" customWidth="1" style="100" min="7" max="7"/>
    <col width="10" customWidth="1" style="100" min="8" max="8"/>
    <col width="8" customWidth="1" style="100" min="9" max="9"/>
    <col width="11" customWidth="1" style="100" min="10" max="10"/>
    <col width="49" customWidth="1" style="100" min="11" max="11"/>
    <col width="2" customWidth="1" style="100" min="12" max="12"/>
    <col width="18" customWidth="1" style="100" min="13" max="13"/>
    <col width="28.83" customWidth="1" style="100" min="14" max="14"/>
    <col width="9" customWidth="1" style="100" min="15" max="16"/>
    <col width="28" customWidth="1" style="100" min="17" max="17"/>
    <col width="25" customWidth="1" style="100" min="18" max="18"/>
    <col width="2" customWidth="1" style="100" min="19" max="22"/>
    <col hidden="1" width="1" customWidth="1" style="100" min="23" max="26"/>
    <col hidden="1" width="13" customWidth="1" style="101" min="24" max="24"/>
    <col hidden="1" width="13" customWidth="1" style="101" min="25" max="25"/>
    <col hidden="1" width="13" customWidth="1" style="101" min="26" max="26"/>
    <col width="2" customWidth="1" style="100" min="27" max="27"/>
    <col width="1.6" customWidth="1" style="100" min="28" max="28"/>
    <col width="3.5" customWidth="1" style="100" min="29" max="58"/>
  </cols>
  <sheetData>
    <row r="1" ht="27.75" customHeight="1" s="101">
      <c r="A1" s="110" t="inlineStr">
        <is>
          <t>SÉ DUEÑO DE TU CUERPO · 2 DÍAS</t>
        </is>
      </c>
      <c r="O1" s="110" t="n"/>
      <c r="P1" s="110" t="n"/>
      <c r="Q1" s="110" t="n"/>
      <c r="R1" s="110" t="n"/>
    </row>
    <row r="2" ht="21.75" customHeight="1" s="101">
      <c r="A2" s="111" t="inlineStr">
        <is>
          <t>Full body A/B · mínimo efectivo y sostenible</t>
        </is>
      </c>
      <c r="O2" s="111" t="n"/>
      <c r="P2" s="111" t="n"/>
      <c r="Q2" s="111" t="n"/>
      <c r="R2" s="111" t="n"/>
    </row>
    <row r="3" ht="6.75" customHeight="1" s="101">
      <c r="A3" s="142" t="n"/>
      <c r="B3" s="142" t="n"/>
      <c r="C3" s="142" t="n"/>
      <c r="D3" s="142" t="n"/>
      <c r="E3" s="142" t="n"/>
      <c r="F3" s="142" t="n"/>
      <c r="G3" s="142" t="n"/>
      <c r="H3" s="142" t="n"/>
      <c r="I3" s="142" t="n"/>
      <c r="J3" s="142" t="n"/>
      <c r="K3" s="142" t="n"/>
      <c r="L3" s="142" t="n"/>
      <c r="M3" s="142" t="n"/>
      <c r="N3" s="142" t="n"/>
      <c r="O3" s="142" t="n"/>
      <c r="P3" s="142" t="n"/>
      <c r="Q3" s="142" t="n"/>
      <c r="R3" s="142" t="n"/>
    </row>
    <row r="4" ht="21.75" customHeight="1" s="101">
      <c r="A4" s="112" t="inlineStr">
        <is>
          <t>INFORMACIÓN DE LA RUTINA</t>
        </is>
      </c>
      <c r="G4" s="142" t="n"/>
      <c r="H4" s="112" t="inlineStr">
        <is>
          <t>REGLAS DE USO</t>
        </is>
      </c>
      <c r="L4" s="142" t="n"/>
      <c r="M4" s="142" t="n"/>
      <c r="N4" s="142" t="n"/>
      <c r="O4" s="142" t="n"/>
      <c r="P4" s="142" t="n"/>
      <c r="Q4" s="142" t="n"/>
      <c r="R4" s="142" t="n"/>
      <c r="AG4" s="143" t="n"/>
      <c r="AH4" s="143" t="n"/>
      <c r="AI4" s="143" t="n"/>
      <c r="AJ4" s="143" t="n"/>
      <c r="AK4" s="143" t="n"/>
      <c r="AL4" s="143" t="n"/>
      <c r="AW4" s="143" t="n"/>
      <c r="AX4" s="143" t="n"/>
      <c r="AY4" s="143" t="n"/>
      <c r="AZ4" s="143" t="n"/>
      <c r="BA4" s="143" t="n"/>
      <c r="BB4" s="143" t="n"/>
    </row>
    <row r="5" ht="42" customHeight="1" s="101">
      <c r="A5" s="144" t="inlineStr">
        <is>
          <t>Para quién</t>
        </is>
      </c>
      <c r="B5" s="113" t="inlineStr">
        <is>
          <t>Quien puede entrenar solo dos días por semana. Prioridad: adherencia, técnica y progresión.</t>
        </is>
      </c>
      <c r="C5" s="114" t="n"/>
      <c r="D5" s="114" t="n"/>
      <c r="E5" s="114" t="n"/>
      <c r="F5" s="115" t="n"/>
      <c r="G5" s="142" t="n"/>
      <c r="H5" s="144" t="n">
        <v>1</v>
      </c>
      <c r="I5" s="113" t="inlineStr">
        <is>
          <t>Calienta 5–8 min. Haz 2–3 series de aproximación en el primer ejercicio pesado. No cuentan como series efectivas.</t>
        </is>
      </c>
      <c r="J5" s="114" t="n"/>
      <c r="K5" s="115" t="n"/>
      <c r="L5" s="142" t="n"/>
      <c r="M5" s="142" t="n"/>
      <c r="N5" s="142" t="n"/>
      <c r="O5" s="142" t="n"/>
      <c r="P5" s="142" t="n"/>
      <c r="Q5" s="142" t="n"/>
      <c r="R5" s="142" t="n"/>
      <c r="AF5" s="143" t="n"/>
      <c r="AG5" s="143" t="n"/>
      <c r="AH5" s="145" t="inlineStr">
        <is>
          <t>●</t>
        </is>
      </c>
      <c r="AI5" s="143" t="n"/>
      <c r="AJ5" s="143" t="n"/>
      <c r="AK5" s="145" t="inlineStr">
        <is>
          <t>●</t>
        </is>
      </c>
      <c r="AL5" s="143" t="n"/>
      <c r="AM5" s="143" t="n"/>
      <c r="AV5" s="143" t="n"/>
      <c r="AW5" s="143" t="n"/>
      <c r="AX5" s="143" t="n"/>
      <c r="AY5" s="143" t="n"/>
      <c r="AZ5" s="143" t="n"/>
      <c r="BA5" s="143" t="n"/>
      <c r="BB5" s="143" t="n"/>
      <c r="BC5" s="143" t="n"/>
    </row>
    <row r="6" ht="42" customHeight="1" s="101">
      <c r="A6" s="144" t="inlineStr">
        <is>
          <t>Frecuencia</t>
        </is>
      </c>
      <c r="B6" s="113" t="inlineStr">
        <is>
          <t>2 sesiones / semana · frecuencia ×2 por patrón principal</t>
        </is>
      </c>
      <c r="C6" s="114" t="n"/>
      <c r="D6" s="114" t="n"/>
      <c r="E6" s="114" t="n"/>
      <c r="F6" s="115" t="n"/>
      <c r="G6" s="142" t="n"/>
      <c r="H6" s="144" t="n">
        <v>2</v>
      </c>
      <c r="I6" s="113" t="inlineStr">
        <is>
          <t>Trabaja con el RIR indicado. Si no sabes estimarlo: termina la serie cuando podrías hacer 1–3 reps más con buena técnica.</t>
        </is>
      </c>
      <c r="J6" s="114" t="n"/>
      <c r="K6" s="115" t="n"/>
      <c r="L6" s="142" t="n"/>
      <c r="M6" s="142" t="n"/>
      <c r="N6" s="142" t="n"/>
      <c r="O6" s="142" t="n"/>
      <c r="P6" s="142" t="n"/>
      <c r="Q6" s="142" t="n"/>
      <c r="R6" s="142" t="n"/>
      <c r="AF6" s="143" t="n"/>
      <c r="AG6" s="143" t="n"/>
      <c r="AH6" s="143" t="n"/>
      <c r="AI6" s="143" t="n"/>
      <c r="AJ6" s="143" t="n"/>
      <c r="AK6" s="143" t="n"/>
      <c r="AL6" s="143" t="n"/>
      <c r="AM6" s="143" t="n"/>
      <c r="AV6" s="143" t="n"/>
      <c r="AW6" s="143" t="n"/>
      <c r="AX6" s="143" t="n"/>
      <c r="AY6" s="143" t="n"/>
      <c r="AZ6" s="143" t="n"/>
      <c r="BA6" s="143" t="n"/>
      <c r="BB6" s="143" t="n"/>
      <c r="BC6" s="143" t="n"/>
    </row>
    <row r="7" ht="42" customHeight="1" s="101">
      <c r="A7" s="144" t="inlineStr">
        <is>
          <t>Duración</t>
        </is>
      </c>
      <c r="B7" s="113" t="inlineStr">
        <is>
          <t>60–75 min / sesión</t>
        </is>
      </c>
      <c r="C7" s="114" t="n"/>
      <c r="D7" s="114" t="n"/>
      <c r="E7" s="114" t="n"/>
      <c r="F7" s="115" t="n"/>
      <c r="G7" s="142" t="n"/>
      <c r="H7" s="144" t="n">
        <v>3</v>
      </c>
      <c r="I7" s="113" t="inlineStr">
        <is>
          <t>Sube carga solo cuando el sistema lo indique (ver pestaña «Cómo funciona»). Antes de eso, acumula repeticiones.</t>
        </is>
      </c>
      <c r="J7" s="114" t="n"/>
      <c r="K7" s="115" t="n"/>
      <c r="L7" s="142" t="n"/>
      <c r="M7" s="142" t="n"/>
      <c r="N7" s="142" t="n"/>
      <c r="O7" s="142" t="n"/>
      <c r="P7" s="142" t="n"/>
      <c r="Q7" s="142" t="n"/>
      <c r="R7" s="142" t="n"/>
      <c r="AF7" s="143" t="n"/>
      <c r="AG7" s="143" t="n"/>
      <c r="AH7" s="143" t="n"/>
      <c r="AI7" s="143" t="n"/>
      <c r="AJ7" s="145" t="inlineStr">
        <is>
          <t>▾</t>
        </is>
      </c>
      <c r="AK7" s="143" t="n"/>
      <c r="AL7" s="143" t="n"/>
      <c r="AM7" s="143" t="n"/>
      <c r="AV7" s="143" t="n"/>
      <c r="AW7" s="143" t="n"/>
      <c r="AX7" s="143" t="n"/>
      <c r="AY7" s="143" t="n"/>
      <c r="AZ7" s="143" t="n"/>
      <c r="BA7" s="143" t="n"/>
      <c r="BB7" s="143" t="n"/>
      <c r="BC7" s="143" t="n"/>
    </row>
    <row r="8" ht="42" customHeight="1" s="101">
      <c r="A8" s="144" t="inlineStr">
        <is>
          <t>Semana tipo</t>
        </is>
      </c>
      <c r="B8" s="113" t="inlineStr">
        <is>
          <t>Ejemplo: lunes y jueves, o martes y viernes.</t>
        </is>
      </c>
      <c r="C8" s="114" t="n"/>
      <c r="D8" s="114" t="n"/>
      <c r="E8" s="114" t="n"/>
      <c r="F8" s="115" t="n"/>
      <c r="G8" s="142" t="n"/>
      <c r="H8" s="144" t="n">
        <v>4</v>
      </c>
      <c r="I8" s="113" t="inlineStr">
        <is>
          <t>Registra peso, reps y RIR real. Lo que no se mide se convierte en intuición, y la intuición en el gimnasio suele mentir.</t>
        </is>
      </c>
      <c r="J8" s="114" t="n"/>
      <c r="K8" s="115" t="n"/>
      <c r="L8" s="142" t="n"/>
      <c r="M8" s="142" t="n"/>
      <c r="N8" s="142" t="n"/>
      <c r="O8" s="142" t="n"/>
      <c r="P8" s="142" t="n"/>
      <c r="Q8" s="142" t="n"/>
      <c r="R8" s="142" t="n"/>
      <c r="AF8" s="143" t="n"/>
      <c r="AG8" s="143" t="n"/>
      <c r="AH8" s="143" t="n"/>
      <c r="AI8" s="145" t="inlineStr">
        <is>
          <t>⌣</t>
        </is>
      </c>
      <c r="AJ8" s="143" t="n"/>
      <c r="AK8" s="143" t="n"/>
      <c r="AL8" s="143" t="n"/>
      <c r="AM8" s="143" t="n"/>
      <c r="AV8" s="143" t="n"/>
      <c r="AW8" s="143" t="n"/>
      <c r="AX8" s="143" t="n"/>
      <c r="AY8" s="143" t="n"/>
      <c r="AZ8" s="143" t="n"/>
      <c r="BA8" s="143" t="n"/>
      <c r="BB8" s="143" t="n"/>
      <c r="BC8" s="143" t="n"/>
    </row>
    <row r="9" ht="42" customHeight="1" s="101">
      <c r="A9" s="144" t="inlineStr">
        <is>
          <t>Advertencia</t>
        </is>
      </c>
      <c r="B9" s="113" t="inlineStr">
        <is>
          <t>Margen estrecho: cada serie cuenta. Registra siempre y no hagas del gimnasio una prueba de ego.</t>
        </is>
      </c>
      <c r="C9" s="114" t="n"/>
      <c r="D9" s="114" t="n"/>
      <c r="E9" s="114" t="n"/>
      <c r="F9" s="115" t="n"/>
      <c r="G9" s="142" t="n"/>
      <c r="H9" s="144" t="n">
        <v>5</v>
      </c>
      <c r="I9" s="113" t="inlineStr">
        <is>
          <t>Para dominadas: goma en pies/rodillas hasta completar el rango limpio; luego peso corporal; luego lastre con cinturón.</t>
        </is>
      </c>
      <c r="J9" s="114" t="n"/>
      <c r="K9" s="115" t="n"/>
      <c r="L9" s="142" t="n"/>
      <c r="M9" s="142" t="n"/>
      <c r="N9" s="142" t="n"/>
      <c r="O9" s="142" t="n"/>
      <c r="P9" s="142" t="n"/>
      <c r="Q9" s="142" t="n"/>
      <c r="R9" s="142" t="n"/>
      <c r="AF9" s="143" t="n"/>
      <c r="AG9" s="143" t="n"/>
      <c r="AH9" s="143" t="n"/>
      <c r="AI9" s="143" t="n"/>
      <c r="AJ9" s="143" t="n"/>
      <c r="AK9" s="143" t="n"/>
      <c r="AL9" s="143" t="n"/>
      <c r="AM9" s="143" t="n"/>
      <c r="AV9" s="143" t="n"/>
      <c r="AW9" s="143" t="n"/>
      <c r="AX9" s="143" t="n"/>
      <c r="AY9" s="143" t="n"/>
      <c r="AZ9" s="143" t="n"/>
      <c r="BA9" s="143" t="n"/>
      <c r="BB9" s="143" t="n"/>
      <c r="BC9" s="143" t="n"/>
    </row>
    <row r="10" ht="42" customHeight="1" s="101">
      <c r="A10" s="142" t="n"/>
      <c r="B10" s="142" t="n"/>
      <c r="C10" s="142" t="n"/>
      <c r="D10" s="142" t="n"/>
      <c r="E10" s="142" t="n"/>
      <c r="F10" s="142" t="n"/>
      <c r="G10" s="142" t="n"/>
      <c r="H10" s="144" t="n">
        <v>6</v>
      </c>
      <c r="I10" s="113" t="inlineStr">
        <is>
          <t>Si un ejercicio produce dolor articular, cambia la variante. La prioridad es el estímulo durante meses, no una sesión.</t>
        </is>
      </c>
      <c r="J10" s="114" t="n"/>
      <c r="K10" s="115" t="n"/>
      <c r="L10" s="142" t="n"/>
      <c r="M10" s="142" t="n"/>
      <c r="N10" s="142" t="n"/>
      <c r="O10" s="142" t="n"/>
      <c r="P10" s="142" t="n"/>
      <c r="Q10" s="142" t="n"/>
      <c r="R10" s="142" t="n"/>
      <c r="AH10" s="143" t="n"/>
      <c r="AI10" s="143" t="n"/>
      <c r="AJ10" s="143" t="n"/>
      <c r="AK10" s="143" t="n"/>
      <c r="AX10" s="143" t="n"/>
      <c r="AY10" s="143" t="n"/>
      <c r="AZ10" s="143" t="n"/>
      <c r="BA10" s="143" t="n"/>
    </row>
    <row r="11" ht="45.75" customHeight="1" s="101">
      <c r="A11" s="142" t="n"/>
      <c r="B11" s="142" t="n"/>
      <c r="C11" s="142" t="n"/>
      <c r="D11" s="142" t="n"/>
      <c r="E11" s="142" t="n"/>
      <c r="F11" s="142" t="n"/>
      <c r="G11" s="142" t="n"/>
      <c r="H11" s="146" t="n">
        <v>7</v>
      </c>
      <c r="I11" s="121" t="inlineStr">
        <is>
          <t>Esto es solo la fuerza. Súmale pasos diarios y 2–3 sesiones de cardio en zona 2, y haz una semana de descarga cada 6–8 semanas. Si empiezas de cero, quédate en la rutina de 2 días 4–6 semanas. Más detalle en «Cómo funciona».</t>
        </is>
      </c>
      <c r="L11" s="142" t="n"/>
      <c r="M11" s="142" t="n"/>
      <c r="N11" s="142" t="n"/>
      <c r="O11" s="142" t="n"/>
      <c r="P11" s="142" t="n"/>
      <c r="Q11" s="142" t="n"/>
      <c r="R11" s="142" t="n"/>
      <c r="AE11" s="143" t="n"/>
      <c r="AF11" s="143" t="n"/>
      <c r="AG11" s="143" t="n"/>
      <c r="AH11" s="143" t="n"/>
      <c r="AI11" s="143" t="n"/>
      <c r="AJ11" s="143" t="n"/>
      <c r="AK11" s="143" t="n"/>
      <c r="AL11" s="143" t="n"/>
      <c r="AM11" s="143" t="n"/>
      <c r="AN11" s="143" t="n"/>
      <c r="AU11" s="143" t="n"/>
      <c r="AV11" s="143" t="n"/>
      <c r="AW11" s="143" t="n"/>
      <c r="AX11" s="143" t="n"/>
      <c r="AY11" s="143" t="n"/>
      <c r="AZ11" s="143" t="n"/>
      <c r="BA11" s="143" t="n"/>
      <c r="BB11" s="143" t="n"/>
      <c r="BC11" s="143" t="n"/>
      <c r="BD11" s="143" t="n"/>
    </row>
    <row r="12" ht="24" customHeight="1" s="101">
      <c r="A12" s="147" t="inlineStr">
        <is>
          <t>PLAN BASE DE ENTRENAMIENTO</t>
        </is>
      </c>
      <c r="L12" s="142" t="n"/>
      <c r="M12" s="148" t="inlineStr">
        <is>
          <t>SERIES EFECTIVAS / SEMANA</t>
        </is>
      </c>
      <c r="O12" s="142" t="n"/>
      <c r="P12" s="142" t="n"/>
      <c r="Q12" s="142" t="n"/>
      <c r="R12" s="142" t="n"/>
      <c r="AC12" s="143" t="n"/>
      <c r="AD12" s="143" t="n"/>
      <c r="AE12" s="143" t="n"/>
      <c r="AF12" s="143" t="n"/>
      <c r="AG12" s="143" t="n"/>
      <c r="AH12" s="143" t="n"/>
      <c r="AI12" s="143" t="n"/>
      <c r="AJ12" s="143" t="n"/>
      <c r="AK12" s="143" t="n"/>
      <c r="AL12" s="143" t="n"/>
      <c r="AM12" s="143" t="n"/>
      <c r="AN12" s="143" t="n"/>
      <c r="AO12" s="143" t="n"/>
      <c r="AP12" s="143" t="n"/>
      <c r="AS12" s="143" t="n"/>
      <c r="AT12" s="143" t="n"/>
      <c r="AU12" s="143" t="n"/>
      <c r="AV12" s="143" t="n"/>
      <c r="AW12" s="143" t="n"/>
      <c r="AX12" s="143" t="n"/>
      <c r="AY12" s="143" t="n"/>
      <c r="AZ12" s="143" t="n"/>
      <c r="BA12" s="143" t="n"/>
      <c r="BB12" s="143" t="n"/>
      <c r="BC12" s="143" t="n"/>
      <c r="BD12" s="143" t="n"/>
      <c r="BE12" s="143" t="n"/>
      <c r="BF12" s="143" t="n"/>
    </row>
    <row r="13" ht="30" customHeight="1" s="101">
      <c r="A13" s="149" t="inlineStr">
        <is>
          <t>Día / sesión</t>
        </is>
      </c>
      <c r="B13" s="149" t="inlineStr">
        <is>
          <t>Orden</t>
        </is>
      </c>
      <c r="C13" s="149" t="inlineStr">
        <is>
          <t>Patrón</t>
        </is>
      </c>
      <c r="D13" s="149" t="inlineStr">
        <is>
          <t>Grupo</t>
        </is>
      </c>
      <c r="E13" s="149" t="inlineStr">
        <is>
          <t>Ejercicio  ▼
(1ª opción · editable)</t>
        </is>
      </c>
      <c r="F13" s="115" t="n"/>
      <c r="G13" s="149" t="inlineStr">
        <is>
          <t>Series</t>
        </is>
      </c>
      <c r="H13" s="149" t="inlineStr">
        <is>
          <t>Reps objetivo</t>
        </is>
      </c>
      <c r="I13" s="149" t="inlineStr">
        <is>
          <t>RIR</t>
        </is>
      </c>
      <c r="J13" s="149" t="inlineStr">
        <is>
          <t>Descanso</t>
        </is>
      </c>
      <c r="K13" s="150" t="inlineStr">
        <is>
          <t>Nota técnica</t>
        </is>
      </c>
      <c r="L13" s="142" t="n"/>
      <c r="M13" s="149" t="inlineStr">
        <is>
          <t>Grupo muscular</t>
        </is>
      </c>
      <c r="N13" s="149" t="inlineStr">
        <is>
          <t>Series ef.</t>
        </is>
      </c>
      <c r="O13" s="142" t="n"/>
      <c r="P13" s="142" t="n"/>
      <c r="Q13" s="142" t="n"/>
      <c r="R13" s="142" t="n"/>
      <c r="AC13" s="143" t="n"/>
      <c r="AD13" s="143" t="n"/>
      <c r="AE13" s="143" t="n"/>
      <c r="AF13" s="143" t="n"/>
      <c r="AG13" s="143" t="n"/>
      <c r="AH13" s="143" t="n"/>
      <c r="AI13" s="143" t="n"/>
      <c r="AJ13" s="143" t="n"/>
      <c r="AK13" s="143" t="n"/>
      <c r="AL13" s="143" t="n"/>
      <c r="AM13" s="143" t="n"/>
      <c r="AN13" s="143" t="n"/>
      <c r="AO13" s="143" t="n"/>
      <c r="AP13" s="143" t="n"/>
      <c r="AS13" s="143" t="n"/>
      <c r="AT13" s="143" t="n"/>
      <c r="AU13" s="143" t="n"/>
      <c r="AV13" s="143" t="n"/>
      <c r="AW13" s="143" t="n"/>
      <c r="AX13" s="143" t="n"/>
      <c r="AY13" s="143" t="n"/>
      <c r="AZ13" s="143" t="n"/>
      <c r="BA13" s="143" t="n"/>
      <c r="BB13" s="143" t="n"/>
      <c r="BC13" s="143" t="n"/>
      <c r="BD13" s="143" t="n"/>
      <c r="BE13" s="143" t="n"/>
      <c r="BF13" s="143" t="n"/>
    </row>
    <row r="14" ht="24" customHeight="1" s="101">
      <c r="A14" s="151" t="inlineStr">
        <is>
          <t>Día 1 · Full body A</t>
        </is>
      </c>
      <c r="B14" s="152" t="n">
        <v>1</v>
      </c>
      <c r="C14" s="152" t="inlineStr">
        <is>
          <t>Rodilla</t>
        </is>
      </c>
      <c r="D14" s="152" t="inlineStr">
        <is>
          <t>Cuádriceps</t>
        </is>
      </c>
      <c r="E14" s="153" t="inlineStr">
        <is>
          <t>Sentadilla con barra</t>
        </is>
      </c>
      <c r="F14" s="154" t="n"/>
      <c r="G14" s="153" t="n">
        <v>3</v>
      </c>
      <c r="H14" s="152" t="inlineStr">
        <is>
          <t>8–12</t>
        </is>
      </c>
      <c r="I14" s="152" t="inlineStr">
        <is>
          <t>2</t>
        </is>
      </c>
      <c r="J14" s="152">
        <f>IFERROR(VLOOKUP(E14,Biblioteca!$B:$I,8,FALSE()),"")</f>
        <v/>
      </c>
      <c r="K14" s="152">
        <f>IFERROR(VLOOKUP(E14,Biblioteca!$B:$I,7,FALSE()),"")</f>
        <v/>
      </c>
      <c r="L14" s="142" t="n"/>
      <c r="M14" s="155" t="inlineStr">
        <is>
          <t>Pectoral</t>
        </is>
      </c>
      <c r="N14" s="156">
        <f>ROUND(SUMIF($W$14:$W$30,$M14,$G$14:$G$30)+SUMIF($X$14:$X$30,$M14,$G$14:$G$30)*0.5+SUMIF($Y$14:$Y$30,$M14,$G$14:$G$30)*0.5+SUMIF($Z$14:$Z$30,$M14,$G$14:$G$30)*0.5,1)</f>
        <v/>
      </c>
      <c r="O14" s="142" t="n"/>
      <c r="P14" s="142" t="n"/>
      <c r="Q14" s="142" t="n"/>
      <c r="R14" s="142" t="n"/>
      <c r="W14" s="157">
        <f>IFERROR(VLOOKUP(E14,Biblioteca!$B:$C,2,0),"")</f>
        <v/>
      </c>
      <c r="X14" s="157">
        <f>IFERROR(VLOOKUP(E14,Biblioteca!$B:$D,3,0),"")</f>
        <v/>
      </c>
      <c r="Y14" s="157">
        <f>IFERROR(VLOOKUP(E14,Biblioteca!$B:$E,4,0),"")</f>
        <v/>
      </c>
      <c r="Z14" s="158">
        <f>IFERROR(VLOOKUP(E14,Biblioteca!$B:$F,5,0),"")</f>
        <v/>
      </c>
      <c r="AC14" s="143" t="n"/>
      <c r="AD14" s="143" t="n"/>
      <c r="AE14" s="143" t="n"/>
      <c r="AF14" s="143" t="n"/>
      <c r="AG14" s="143" t="n"/>
      <c r="AH14" s="143" t="n"/>
      <c r="AI14" s="143" t="n"/>
      <c r="AJ14" s="143" t="n"/>
      <c r="AK14" s="143" t="n"/>
      <c r="AL14" s="143" t="n"/>
      <c r="AM14" s="143" t="n"/>
      <c r="AN14" s="143" t="n"/>
      <c r="AO14" s="143" t="n"/>
      <c r="AP14" s="143" t="n"/>
      <c r="AS14" s="143" t="n"/>
      <c r="AT14" s="143" t="n"/>
      <c r="AU14" s="143" t="n"/>
      <c r="AV14" s="143" t="n"/>
      <c r="AW14" s="143" t="n"/>
      <c r="AX14" s="143" t="n"/>
      <c r="AY14" s="143" t="n"/>
      <c r="AZ14" s="143" t="n"/>
      <c r="BA14" s="143" t="n"/>
      <c r="BB14" s="143" t="n"/>
      <c r="BC14" s="143" t="n"/>
      <c r="BD14" s="143" t="n"/>
      <c r="BE14" s="143" t="n"/>
      <c r="BF14" s="143" t="n"/>
    </row>
    <row r="15" ht="24" customHeight="1" s="101">
      <c r="A15" s="159" t="n"/>
      <c r="B15" s="160" t="n">
        <v>2</v>
      </c>
      <c r="C15" s="160" t="inlineStr">
        <is>
          <t>Glúteo</t>
        </is>
      </c>
      <c r="D15" s="160" t="inlineStr">
        <is>
          <t>Isquios/glúteo</t>
        </is>
      </c>
      <c r="E15" s="161" t="inlineStr">
        <is>
          <t>Hip thrust con barra</t>
        </is>
      </c>
      <c r="F15" s="154" t="n"/>
      <c r="G15" s="161" t="n">
        <v>4</v>
      </c>
      <c r="H15" s="160" t="inlineStr">
        <is>
          <t>8–12</t>
        </is>
      </c>
      <c r="I15" s="160" t="inlineStr">
        <is>
          <t>2</t>
        </is>
      </c>
      <c r="J15" s="160">
        <f>IFERROR(VLOOKUP(E15,Biblioteca!$B:$I,8,FALSE()),"")</f>
        <v/>
      </c>
      <c r="K15" s="160">
        <f>IFERROR(VLOOKUP(E15,Biblioteca!$B:$I,7,FALSE()),"")</f>
        <v/>
      </c>
      <c r="L15" s="142" t="n"/>
      <c r="M15" s="155" t="inlineStr">
        <is>
          <t>Espalda</t>
        </is>
      </c>
      <c r="N15" s="156">
        <f>ROUND(SUMIF($W$14:$W$30,$M15,$G$14:$G$30)+SUMIF($X$14:$X$30,$M15,$G$14:$G$30)*0.5+SUMIF($Y$14:$Y$30,$M15,$G$14:$G$30)*0.5+SUMIF($Z$14:$Z$30,$M15,$G$14:$G$30)*0.5,1)</f>
        <v/>
      </c>
      <c r="O15" s="142" t="n"/>
      <c r="P15" s="142" t="n"/>
      <c r="Q15" s="142" t="n"/>
      <c r="R15" s="142" t="n"/>
      <c r="W15" s="157">
        <f>IFERROR(VLOOKUP(E15,Biblioteca!$B:$C,2,0),"")</f>
        <v/>
      </c>
      <c r="X15" s="157">
        <f>IFERROR(VLOOKUP(E15,Biblioteca!$B:$D,3,0),"")</f>
        <v/>
      </c>
      <c r="Y15" s="157">
        <f>IFERROR(VLOOKUP(E15,Biblioteca!$B:$E,4,0),"")</f>
        <v/>
      </c>
      <c r="Z15" s="158">
        <f>IFERROR(VLOOKUP(E15,Biblioteca!$B:$F,5,0),"")</f>
        <v/>
      </c>
      <c r="AC15" s="143" t="n"/>
      <c r="AD15" s="143" t="n"/>
      <c r="AE15" s="143" t="n"/>
      <c r="AF15" s="143" t="n"/>
      <c r="AG15" s="143" t="n"/>
      <c r="AH15" s="143" t="n"/>
      <c r="AI15" s="143" t="n"/>
      <c r="AJ15" s="143" t="n"/>
      <c r="AK15" s="143" t="n"/>
      <c r="AL15" s="143" t="n"/>
      <c r="AM15" s="143" t="n"/>
      <c r="AN15" s="143" t="n"/>
      <c r="AO15" s="143" t="n"/>
      <c r="AP15" s="143" t="n"/>
      <c r="AS15" s="143" t="n"/>
      <c r="AT15" s="143" t="n"/>
      <c r="AU15" s="143" t="n"/>
      <c r="AV15" s="143" t="n"/>
      <c r="AW15" s="143" t="n"/>
      <c r="AX15" s="143" t="n"/>
      <c r="AY15" s="143" t="n"/>
      <c r="AZ15" s="143" t="n"/>
      <c r="BA15" s="143" t="n"/>
      <c r="BB15" s="143" t="n"/>
      <c r="BC15" s="143" t="n"/>
      <c r="BD15" s="143" t="n"/>
      <c r="BE15" s="143" t="n"/>
      <c r="BF15" s="143" t="n"/>
    </row>
    <row r="16" ht="24" customHeight="1" s="101">
      <c r="A16" s="159" t="n"/>
      <c r="B16" s="152" t="n">
        <v>3</v>
      </c>
      <c r="C16" s="152" t="inlineStr">
        <is>
          <t>Tirón horizontal</t>
        </is>
      </c>
      <c r="D16" s="152" t="inlineStr">
        <is>
          <t>Espalda</t>
        </is>
      </c>
      <c r="E16" s="153" t="inlineStr">
        <is>
          <t>Remo con barra inclinado</t>
        </is>
      </c>
      <c r="F16" s="154" t="n"/>
      <c r="G16" s="153" t="n">
        <v>3</v>
      </c>
      <c r="H16" s="152" t="inlineStr">
        <is>
          <t>8–12</t>
        </is>
      </c>
      <c r="I16" s="152" t="inlineStr">
        <is>
          <t>2</t>
        </is>
      </c>
      <c r="J16" s="152">
        <f>IFERROR(VLOOKUP(E16,Biblioteca!$B:$I,8,FALSE()),"")</f>
        <v/>
      </c>
      <c r="K16" s="152">
        <f>IFERROR(VLOOKUP(E16,Biblioteca!$B:$I,7,FALSE()),"")</f>
        <v/>
      </c>
      <c r="L16" s="142" t="n"/>
      <c r="M16" s="155" t="inlineStr">
        <is>
          <t>Cuádriceps</t>
        </is>
      </c>
      <c r="N16" s="156">
        <f>ROUND(SUMIF($W$14:$W$30,$M16,$G$14:$G$30)+SUMIF($X$14:$X$30,$M16,$G$14:$G$30)*0.5+SUMIF($Y$14:$Y$30,$M16,$G$14:$G$30)*0.5+SUMIF($Z$14:$Z$30,$M16,$G$14:$G$30)*0.5,1)</f>
        <v/>
      </c>
      <c r="O16" s="142" t="n"/>
      <c r="P16" s="142" t="n"/>
      <c r="Q16" s="142" t="n"/>
      <c r="R16" s="142" t="n"/>
      <c r="W16" s="157">
        <f>IFERROR(VLOOKUP(E16,Biblioteca!$B:$C,2,0),"")</f>
        <v/>
      </c>
      <c r="X16" s="157">
        <f>IFERROR(VLOOKUP(E16,Biblioteca!$B:$D,3,0),"")</f>
        <v/>
      </c>
      <c r="Y16" s="158">
        <f>IFERROR(VLOOKUP(E16,Biblioteca!$B:$E,4,0),"")</f>
        <v/>
      </c>
      <c r="Z16" s="158">
        <f>IFERROR(VLOOKUP(E16,Biblioteca!$B:$F,5,0),"")</f>
        <v/>
      </c>
      <c r="AC16" s="143" t="n"/>
      <c r="AD16" s="143" t="n"/>
      <c r="AE16" s="143" t="n"/>
      <c r="AF16" s="143" t="n"/>
      <c r="AG16" s="143" t="n"/>
      <c r="AH16" s="143" t="n"/>
      <c r="AI16" s="143" t="n"/>
      <c r="AJ16" s="143" t="n"/>
      <c r="AK16" s="143" t="n"/>
      <c r="AL16" s="143" t="n"/>
      <c r="AM16" s="143" t="n"/>
      <c r="AN16" s="143" t="n"/>
      <c r="AO16" s="143" t="n"/>
      <c r="AP16" s="143" t="n"/>
      <c r="AS16" s="143" t="n"/>
      <c r="AT16" s="143" t="n"/>
      <c r="AU16" s="143" t="n"/>
      <c r="AV16" s="143" t="n"/>
      <c r="AW16" s="143" t="n"/>
      <c r="AX16" s="143" t="n"/>
      <c r="AY16" s="143" t="n"/>
      <c r="AZ16" s="143" t="n"/>
      <c r="BA16" s="143" t="n"/>
      <c r="BB16" s="143" t="n"/>
      <c r="BC16" s="143" t="n"/>
      <c r="BD16" s="143" t="n"/>
      <c r="BE16" s="143" t="n"/>
      <c r="BF16" s="143" t="n"/>
    </row>
    <row r="17" ht="24" customHeight="1" s="101">
      <c r="A17" s="159" t="n"/>
      <c r="B17" s="160" t="n">
        <v>4</v>
      </c>
      <c r="C17" s="160" t="inlineStr">
        <is>
          <t>Bisagra</t>
        </is>
      </c>
      <c r="D17" s="160" t="inlineStr">
        <is>
          <t>Isquios/glúteo</t>
        </is>
      </c>
      <c r="E17" s="161" t="inlineStr">
        <is>
          <t>Peso muerto rumano con barra</t>
        </is>
      </c>
      <c r="F17" s="154" t="n"/>
      <c r="G17" s="161" t="n">
        <v>3</v>
      </c>
      <c r="H17" s="160" t="inlineStr">
        <is>
          <t>8–10</t>
        </is>
      </c>
      <c r="I17" s="160" t="inlineStr">
        <is>
          <t>2–3</t>
        </is>
      </c>
      <c r="J17" s="160">
        <f>IFERROR(VLOOKUP(E17,Biblioteca!$B:$I,8,FALSE()),"")</f>
        <v/>
      </c>
      <c r="K17" s="152">
        <f>IFERROR(VLOOKUP(E17,Biblioteca!$B:$I,7,FALSE()),"")</f>
        <v/>
      </c>
      <c r="L17" s="142" t="n"/>
      <c r="M17" s="155" t="inlineStr">
        <is>
          <t>Isquios/glúteo</t>
        </is>
      </c>
      <c r="N17" s="156">
        <f>ROUND(SUMIF($W$14:$W$30,$M17,$G$14:$G$30)+SUMIF($X$14:$X$30,$M17,$G$14:$G$30)*0.5+SUMIF($Y$14:$Y$30,$M17,$G$14:$G$30)*0.5+SUMIF($Z$14:$Z$30,$M17,$G$14:$G$30)*0.5,1)</f>
        <v/>
      </c>
      <c r="O17" s="142" t="n"/>
      <c r="P17" s="142" t="n"/>
      <c r="Q17" s="142" t="n"/>
      <c r="R17" s="142" t="n"/>
      <c r="W17" s="157">
        <f>IFERROR(VLOOKUP(E17,Biblioteca!$B:$C,2,0),"")</f>
        <v/>
      </c>
      <c r="X17" s="157">
        <f>IFERROR(VLOOKUP(E17,Biblioteca!$B:$D,3,0),"")</f>
        <v/>
      </c>
      <c r="Y17" s="157">
        <f>IFERROR(VLOOKUP(E17,Biblioteca!$B:$E,4,0),"")</f>
        <v/>
      </c>
      <c r="Z17" s="158">
        <f>IFERROR(VLOOKUP(E17,Biblioteca!$B:$F,5,0),"")</f>
        <v/>
      </c>
      <c r="AC17" s="143" t="n"/>
      <c r="AD17" s="143" t="n"/>
      <c r="AE17" s="143" t="n"/>
      <c r="AF17" s="143" t="n"/>
      <c r="AG17" s="143" t="n"/>
      <c r="AH17" s="143" t="n"/>
      <c r="AI17" s="143" t="n"/>
      <c r="AJ17" s="143" t="n"/>
      <c r="AK17" s="143" t="n"/>
      <c r="AL17" s="143" t="n"/>
      <c r="AM17" s="143" t="n"/>
      <c r="AN17" s="143" t="n"/>
      <c r="AO17" s="143" t="n"/>
      <c r="AP17" s="143" t="n"/>
      <c r="AS17" s="143" t="n"/>
      <c r="AT17" s="143" t="n"/>
      <c r="AU17" s="143" t="n"/>
      <c r="AV17" s="143" t="n"/>
      <c r="AW17" s="143" t="n"/>
      <c r="AX17" s="143" t="n"/>
      <c r="AY17" s="143" t="n"/>
      <c r="AZ17" s="143" t="n"/>
      <c r="BA17" s="143" t="n"/>
      <c r="BB17" s="143" t="n"/>
      <c r="BC17" s="143" t="n"/>
      <c r="BD17" s="143" t="n"/>
      <c r="BE17" s="143" t="n"/>
      <c r="BF17" s="143" t="n"/>
    </row>
    <row r="18" ht="24" customHeight="1" s="101">
      <c r="A18" s="159" t="n"/>
      <c r="B18" s="152" t="n">
        <v>5</v>
      </c>
      <c r="C18" s="152" t="inlineStr">
        <is>
          <t>Empuje inclinado</t>
        </is>
      </c>
      <c r="D18" s="152" t="inlineStr">
        <is>
          <t>Pectoral</t>
        </is>
      </c>
      <c r="E18" s="153" t="inlineStr">
        <is>
          <t>Press inclinado con mancuernas</t>
        </is>
      </c>
      <c r="F18" s="154" t="n"/>
      <c r="G18" s="153" t="n">
        <v>2</v>
      </c>
      <c r="H18" s="152" t="inlineStr">
        <is>
          <t>8–12</t>
        </is>
      </c>
      <c r="I18" s="152" t="inlineStr">
        <is>
          <t>2</t>
        </is>
      </c>
      <c r="J18" s="152">
        <f>IFERROR(VLOOKUP(E18,Biblioteca!$B:$I,8,FALSE()),"")</f>
        <v/>
      </c>
      <c r="K18" s="152">
        <f>IFERROR(VLOOKUP(E18,Biblioteca!$B:$I,7,FALSE()),"")</f>
        <v/>
      </c>
      <c r="L18" s="142" t="n"/>
      <c r="M18" s="155" t="inlineStr">
        <is>
          <t>Hombro</t>
        </is>
      </c>
      <c r="N18" s="156">
        <f>ROUND(SUMIF($W$14:$W$30,$M18,$G$14:$G$30)+SUMIF($X$14:$X$30,$M18,$G$14:$G$30)*0.5+SUMIF($Y$14:$Y$30,$M18,$G$14:$G$30)*0.5+SUMIF($Z$14:$Z$30,$M18,$G$14:$G$30)*0.5,1)</f>
        <v/>
      </c>
      <c r="O18" s="142" t="n"/>
      <c r="P18" s="142" t="n"/>
      <c r="Q18" s="142" t="n"/>
      <c r="R18" s="142" t="n"/>
      <c r="W18" s="157">
        <f>IFERROR(VLOOKUP(E18,Biblioteca!$B:$C,2,0),"")</f>
        <v/>
      </c>
      <c r="X18" s="157">
        <f>IFERROR(VLOOKUP(E18,Biblioteca!$B:$D,3,0),"")</f>
        <v/>
      </c>
      <c r="Y18" s="158">
        <f>IFERROR(VLOOKUP(E18,Biblioteca!$B:$E,4,0),"")</f>
        <v/>
      </c>
      <c r="Z18" s="158">
        <f>IFERROR(VLOOKUP(E18,Biblioteca!$B:$F,5,0),"")</f>
        <v/>
      </c>
      <c r="AC18" s="143" t="n"/>
      <c r="AD18" s="143" t="n"/>
      <c r="AE18" s="143" t="n"/>
      <c r="AF18" s="143" t="n"/>
      <c r="AG18" s="143" t="n"/>
      <c r="AH18" s="143" t="n"/>
      <c r="AI18" s="143" t="n"/>
      <c r="AJ18" s="143" t="n"/>
      <c r="AK18" s="143" t="n"/>
      <c r="AL18" s="143" t="n"/>
      <c r="AM18" s="143" t="n"/>
      <c r="AN18" s="143" t="n"/>
      <c r="AO18" s="143" t="n"/>
      <c r="AP18" s="143" t="n"/>
      <c r="AS18" s="143" t="n"/>
      <c r="AT18" s="143" t="n"/>
      <c r="AU18" s="143" t="n"/>
      <c r="AV18" s="143" t="n"/>
      <c r="AW18" s="143" t="n"/>
      <c r="AX18" s="143" t="n"/>
      <c r="AY18" s="143" t="n"/>
      <c r="AZ18" s="143" t="n"/>
      <c r="BA18" s="143" t="n"/>
      <c r="BB18" s="143" t="n"/>
      <c r="BC18" s="143" t="n"/>
      <c r="BD18" s="143" t="n"/>
      <c r="BE18" s="143" t="n"/>
      <c r="BF18" s="143" t="n"/>
    </row>
    <row r="19" ht="24" customHeight="1" s="101">
      <c r="A19" s="159" t="n"/>
      <c r="B19" s="160" t="n">
        <v>6</v>
      </c>
      <c r="C19" s="160" t="inlineStr">
        <is>
          <t>Aislamiento</t>
        </is>
      </c>
      <c r="D19" s="160" t="inlineStr">
        <is>
          <t>Hombro</t>
        </is>
      </c>
      <c r="E19" s="161" t="inlineStr">
        <is>
          <t>Elevación lateral en polea</t>
        </is>
      </c>
      <c r="F19" s="154" t="n"/>
      <c r="G19" s="161" t="n">
        <v>3</v>
      </c>
      <c r="H19" s="160" t="inlineStr">
        <is>
          <t>12–20</t>
        </is>
      </c>
      <c r="I19" s="160" t="inlineStr">
        <is>
          <t>1–2</t>
        </is>
      </c>
      <c r="J19" s="160">
        <f>IFERROR(VLOOKUP(E19,Biblioteca!$B:$I,8,FALSE()),"")</f>
        <v/>
      </c>
      <c r="K19" s="160">
        <f>IFERROR(VLOOKUP(E19,Biblioteca!$B:$I,7,FALSE()),"")</f>
        <v/>
      </c>
      <c r="L19" s="142" t="n"/>
      <c r="M19" s="155" t="inlineStr">
        <is>
          <t>Bíceps</t>
        </is>
      </c>
      <c r="N19" s="156">
        <f>ROUND(SUMIF($W$14:$W$30,$M19,$G$14:$G$30)+SUMIF($X$14:$X$30,$M19,$G$14:$G$30)*0.5+SUMIF($Y$14:$Y$30,$M19,$G$14:$G$30)*0.5+SUMIF($Z$14:$Z$30,$M19,$G$14:$G$30)*0.5,1)</f>
        <v/>
      </c>
      <c r="O19" s="142" t="n"/>
      <c r="P19" s="142" t="n"/>
      <c r="Q19" s="142" t="n"/>
      <c r="R19" s="142" t="n"/>
      <c r="W19" s="157">
        <f>IFERROR(VLOOKUP(E19,Biblioteca!$B:$C,2,0),"")</f>
        <v/>
      </c>
      <c r="X19" s="158">
        <f>IFERROR(VLOOKUP(E19,Biblioteca!$B:$D,3,0),"")</f>
        <v/>
      </c>
      <c r="Y19" s="158">
        <f>IFERROR(VLOOKUP(E19,Biblioteca!$B:$E,4,0),"")</f>
        <v/>
      </c>
      <c r="Z19" s="158">
        <f>IFERROR(VLOOKUP(E19,Biblioteca!$B:$F,5,0),"")</f>
        <v/>
      </c>
      <c r="AC19" s="143" t="n"/>
      <c r="AD19" s="143" t="n"/>
      <c r="AE19" s="143" t="n"/>
      <c r="AF19" s="143" t="n"/>
      <c r="AG19" s="143" t="n"/>
      <c r="AH19" s="143" t="n"/>
      <c r="AI19" s="143" t="n"/>
      <c r="AJ19" s="143" t="n"/>
      <c r="AK19" s="143" t="n"/>
      <c r="AL19" s="143" t="n"/>
      <c r="AM19" s="143" t="n"/>
      <c r="AN19" s="143" t="n"/>
      <c r="AO19" s="143" t="n"/>
      <c r="AP19" s="143" t="n"/>
      <c r="AS19" s="143" t="n"/>
      <c r="AT19" s="143" t="n"/>
      <c r="AU19" s="143" t="n"/>
      <c r="AV19" s="143" t="n"/>
      <c r="AW19" s="143" t="n"/>
      <c r="AX19" s="143" t="n"/>
      <c r="AY19" s="143" t="n"/>
      <c r="AZ19" s="143" t="n"/>
      <c r="BA19" s="143" t="n"/>
      <c r="BB19" s="143" t="n"/>
      <c r="BC19" s="143" t="n"/>
      <c r="BD19" s="143" t="n"/>
      <c r="BE19" s="143" t="n"/>
      <c r="BF19" s="143" t="n"/>
    </row>
    <row r="20" ht="24" customHeight="1" s="101">
      <c r="A20" s="159" t="n"/>
      <c r="B20" s="152" t="n">
        <v>7</v>
      </c>
      <c r="C20" s="152" t="inlineStr">
        <is>
          <t>Unilateral</t>
        </is>
      </c>
      <c r="D20" s="152" t="inlineStr">
        <is>
          <t>Cuádriceps</t>
        </is>
      </c>
      <c r="E20" s="153" t="inlineStr">
        <is>
          <t>Zancada caminando con mancuernas</t>
        </is>
      </c>
      <c r="F20" s="154" t="n"/>
      <c r="G20" s="153" t="n">
        <v>3</v>
      </c>
      <c r="H20" s="152" t="inlineStr">
        <is>
          <t>10–12/lado</t>
        </is>
      </c>
      <c r="I20" s="152" t="inlineStr">
        <is>
          <t>2</t>
        </is>
      </c>
      <c r="J20" s="152">
        <f>IFERROR(VLOOKUP(E20,Biblioteca!$B:$I,8,FALSE()),"")</f>
        <v/>
      </c>
      <c r="K20" s="152">
        <f>IFERROR(VLOOKUP(E20,Biblioteca!$B:$I,7,FALSE()),"")</f>
        <v/>
      </c>
      <c r="L20" s="142" t="n"/>
      <c r="M20" s="155" t="inlineStr">
        <is>
          <t>Tríceps</t>
        </is>
      </c>
      <c r="N20" s="156">
        <f>ROUND(SUMIF($W$14:$W$30,$M20,$G$14:$G$30)+SUMIF($X$14:$X$30,$M20,$G$14:$G$30)*0.5+SUMIF($Y$14:$Y$30,$M20,$G$14:$G$30)*0.5+SUMIF($Z$14:$Z$30,$M20,$G$14:$G$30)*0.5,1)</f>
        <v/>
      </c>
      <c r="O20" s="142" t="n"/>
      <c r="P20" s="142" t="n"/>
      <c r="Q20" s="142" t="n"/>
      <c r="R20" s="142" t="n"/>
      <c r="W20" s="157">
        <f>IFERROR(VLOOKUP(E20,Biblioteca!$B:$C,2,0),"")</f>
        <v/>
      </c>
      <c r="X20" s="158">
        <f>IFERROR(VLOOKUP(E20,Biblioteca!$B:$D,3,0),"")</f>
        <v/>
      </c>
      <c r="Y20" s="158">
        <f>IFERROR(VLOOKUP(E20,Biblioteca!$B:$E,4,0),"")</f>
        <v/>
      </c>
      <c r="Z20" s="158">
        <f>IFERROR(VLOOKUP(E20,Biblioteca!$B:$F,5,0),"")</f>
        <v/>
      </c>
      <c r="AC20" s="143" t="n"/>
      <c r="AD20" s="143" t="n"/>
      <c r="AE20" s="143" t="n"/>
      <c r="AF20" s="143" t="n"/>
      <c r="AG20" s="143" t="n"/>
      <c r="AH20" s="143" t="n"/>
      <c r="AI20" s="143" t="n"/>
      <c r="AJ20" s="143" t="n"/>
      <c r="AK20" s="143" t="n"/>
      <c r="AL20" s="143" t="n"/>
      <c r="AM20" s="143" t="n"/>
      <c r="AN20" s="143" t="n"/>
      <c r="AO20" s="143" t="n"/>
      <c r="AP20" s="143" t="n"/>
      <c r="AS20" s="143" t="n"/>
      <c r="AT20" s="143" t="n"/>
      <c r="AU20" s="143" t="n"/>
      <c r="AV20" s="143" t="n"/>
      <c r="AW20" s="143" t="n"/>
      <c r="AX20" s="143" t="n"/>
      <c r="AY20" s="143" t="n"/>
      <c r="AZ20" s="143" t="n"/>
      <c r="BA20" s="143" t="n"/>
      <c r="BB20" s="143" t="n"/>
      <c r="BC20" s="143" t="n"/>
      <c r="BD20" s="143" t="n"/>
      <c r="BE20" s="143" t="n"/>
      <c r="BF20" s="143" t="n"/>
    </row>
    <row r="21" ht="24" customHeight="1" s="101">
      <c r="A21" s="159" t="n"/>
      <c r="B21" s="160" t="n">
        <v>8</v>
      </c>
      <c r="C21" s="160" t="inlineStr">
        <is>
          <t>Gemelo</t>
        </is>
      </c>
      <c r="D21" s="160" t="inlineStr">
        <is>
          <t>Gemelo</t>
        </is>
      </c>
      <c r="E21" s="161" t="inlineStr">
        <is>
          <t>Gemelo de pie</t>
        </is>
      </c>
      <c r="F21" s="154" t="n"/>
      <c r="G21" s="161" t="n">
        <v>2</v>
      </c>
      <c r="H21" s="160" t="inlineStr">
        <is>
          <t>10–15</t>
        </is>
      </c>
      <c r="I21" s="160" t="inlineStr">
        <is>
          <t>1–2</t>
        </is>
      </c>
      <c r="J21" s="160">
        <f>IFERROR(VLOOKUP(E21,Biblioteca!$B:$I,8,FALSE()),"")</f>
        <v/>
      </c>
      <c r="K21" s="160">
        <f>IFERROR(VLOOKUP(E21,Biblioteca!$B:$I,7,FALSE()),"")</f>
        <v/>
      </c>
      <c r="L21" s="142" t="n"/>
      <c r="M21" s="155" t="inlineStr">
        <is>
          <t>Gemelo</t>
        </is>
      </c>
      <c r="N21" s="156">
        <f>ROUND(SUMIF($W$14:$W$30,$M21,$G$14:$G$30)+SUMIF($X$14:$X$30,$M21,$G$14:$G$30)*0.5+SUMIF($Y$14:$Y$30,$M21,$G$14:$G$30)*0.5+SUMIF($Z$14:$Z$30,$M21,$G$14:$G$30)*0.5,1)</f>
        <v/>
      </c>
      <c r="O21" s="142" t="n"/>
      <c r="P21" s="142" t="n"/>
      <c r="Q21" s="142" t="n"/>
      <c r="R21" s="142" t="n"/>
      <c r="W21" s="157">
        <f>IFERROR(VLOOKUP(E21,Biblioteca!$B:$C,2,0),"")</f>
        <v/>
      </c>
      <c r="X21" s="158">
        <f>IFERROR(VLOOKUP(E21,Biblioteca!$B:$D,3,0),"")</f>
        <v/>
      </c>
      <c r="Y21" s="158">
        <f>IFERROR(VLOOKUP(E21,Biblioteca!$B:$E,4,0),"")</f>
        <v/>
      </c>
      <c r="Z21" s="158">
        <f>IFERROR(VLOOKUP(E21,Biblioteca!$B:$F,5,0),"")</f>
        <v/>
      </c>
      <c r="AC21" s="143" t="n"/>
      <c r="AD21" s="143" t="n"/>
      <c r="AE21" s="143" t="n"/>
      <c r="AF21" s="143" t="n"/>
      <c r="AG21" s="143" t="n"/>
      <c r="AH21" s="143" t="n"/>
      <c r="AI21" s="143" t="n"/>
      <c r="AJ21" s="143" t="n"/>
      <c r="AK21" s="143" t="n"/>
      <c r="AL21" s="143" t="n"/>
      <c r="AM21" s="143" t="n"/>
      <c r="AN21" s="143" t="n"/>
      <c r="AO21" s="143" t="n"/>
      <c r="AP21" s="143" t="n"/>
      <c r="AS21" s="143" t="n"/>
      <c r="AT21" s="143" t="n"/>
      <c r="AU21" s="143" t="n"/>
      <c r="AV21" s="143" t="n"/>
      <c r="AW21" s="143" t="n"/>
      <c r="AX21" s="143" t="n"/>
      <c r="AY21" s="143" t="n"/>
      <c r="AZ21" s="143" t="n"/>
      <c r="BA21" s="143" t="n"/>
      <c r="BB21" s="143" t="n"/>
      <c r="BC21" s="143" t="n"/>
      <c r="BD21" s="143" t="n"/>
      <c r="BE21" s="143" t="n"/>
      <c r="BF21" s="143" t="n"/>
    </row>
    <row r="22" ht="24" customHeight="1" s="101">
      <c r="A22" s="162" t="n"/>
      <c r="B22" s="152" t="n">
        <v>9</v>
      </c>
      <c r="C22" s="152" t="inlineStr">
        <is>
          <t>Core</t>
        </is>
      </c>
      <c r="D22" s="152" t="inlineStr">
        <is>
          <t>Core</t>
        </is>
      </c>
      <c r="E22" s="153" t="inlineStr">
        <is>
          <t>Plancha frontal</t>
        </is>
      </c>
      <c r="F22" s="154" t="n"/>
      <c r="G22" s="153" t="n">
        <v>2</v>
      </c>
      <c r="H22" s="152" t="inlineStr">
        <is>
          <t>30–60 s</t>
        </is>
      </c>
      <c r="I22" s="152" t="inlineStr">
        <is>
          <t>2</t>
        </is>
      </c>
      <c r="J22" s="152">
        <f>IFERROR(VLOOKUP(E22,Biblioteca!$B:$I,8,FALSE()),"")</f>
        <v/>
      </c>
      <c r="K22" s="152">
        <f>IFERROR(VLOOKUP(E22,Biblioteca!$B:$I,7,FALSE()),"")</f>
        <v/>
      </c>
      <c r="L22" s="142" t="n"/>
      <c r="M22" s="152" t="inlineStr">
        <is>
          <t>Core</t>
        </is>
      </c>
      <c r="N22" s="152">
        <f>ROUND(SUMIF($W$14:$W$30,$M22,$G$14:$G$30)+SUMIF($X$14:$X$30,$M22,$G$14:$G$30)*0.5+SUMIF($Y$14:$Y$30,$M22,$G$14:$G$30)*0.5+SUMIF($Z$14:$Z$30,$M22,$G$14:$G$30)*0.5,1)</f>
        <v/>
      </c>
      <c r="O22" s="142" t="n"/>
      <c r="P22" s="142" t="n"/>
      <c r="Q22" s="142" t="n"/>
      <c r="R22" s="142" t="n"/>
      <c r="W22" s="157">
        <f>IFERROR(VLOOKUP(E22,Biblioteca!$B:$C,2,0),"")</f>
        <v/>
      </c>
      <c r="X22" s="158">
        <f>IFERROR(VLOOKUP(E22,Biblioteca!$B:$D,3,0),"")</f>
        <v/>
      </c>
      <c r="Y22" s="158">
        <f>IFERROR(VLOOKUP(E22,Biblioteca!$B:$E,4,0),"")</f>
        <v/>
      </c>
      <c r="Z22" s="158">
        <f>IFERROR(VLOOKUP(E22,Biblioteca!$B:$F,5,0),"")</f>
        <v/>
      </c>
      <c r="AC22" s="143" t="n"/>
      <c r="AD22" s="143" t="n"/>
      <c r="AE22" s="143" t="n"/>
      <c r="AF22" s="143" t="n"/>
      <c r="AG22" s="143" t="n"/>
      <c r="AH22" s="143" t="n"/>
      <c r="AI22" s="143" t="n"/>
      <c r="AJ22" s="143" t="n"/>
      <c r="AK22" s="143" t="n"/>
      <c r="AL22" s="143" t="n"/>
      <c r="AM22" s="143" t="n"/>
      <c r="AN22" s="143" t="n"/>
      <c r="AO22" s="143" t="n"/>
      <c r="AP22" s="143" t="n"/>
      <c r="AS22" s="143" t="n"/>
      <c r="AT22" s="143" t="n"/>
      <c r="AU22" s="143" t="n"/>
      <c r="AV22" s="143" t="n"/>
      <c r="AW22" s="143" t="n"/>
      <c r="AX22" s="143" t="n"/>
      <c r="AY22" s="143" t="n"/>
      <c r="AZ22" s="143" t="n"/>
      <c r="BA22" s="143" t="n"/>
      <c r="BB22" s="143" t="n"/>
      <c r="BC22" s="143" t="n"/>
      <c r="BD22" s="143" t="n"/>
      <c r="BE22" s="143" t="n"/>
      <c r="BF22" s="143" t="n"/>
    </row>
    <row r="23" ht="24" customHeight="1" s="101">
      <c r="A23" s="163" t="inlineStr">
        <is>
          <t>Día 2 · Full body B</t>
        </is>
      </c>
      <c r="B23" s="160" t="n">
        <v>1</v>
      </c>
      <c r="C23" s="160" t="inlineStr">
        <is>
          <t>Unilateral</t>
        </is>
      </c>
      <c r="D23" s="160" t="inlineStr">
        <is>
          <t>Cuádriceps</t>
        </is>
      </c>
      <c r="E23" s="161" t="inlineStr">
        <is>
          <t>Sentadilla búlgara en Smith</t>
        </is>
      </c>
      <c r="F23" s="154" t="n"/>
      <c r="G23" s="161" t="n">
        <v>3</v>
      </c>
      <c r="H23" s="160" t="inlineStr">
        <is>
          <t>8–12/lado</t>
        </is>
      </c>
      <c r="I23" s="160" t="inlineStr">
        <is>
          <t>2</t>
        </is>
      </c>
      <c r="J23" s="160">
        <f>IFERROR(VLOOKUP(E23,Biblioteca!$B:$I,8,FALSE()),"")</f>
        <v/>
      </c>
      <c r="K23" s="160">
        <f>IFERROR(VLOOKUP(E23,Biblioteca!$B:$I,7,FALSE()),"")</f>
        <v/>
      </c>
      <c r="L23" s="142" t="n"/>
      <c r="M23" s="142" t="n"/>
      <c r="N23" s="142" t="n"/>
      <c r="O23" s="142" t="n"/>
      <c r="P23" s="142" t="n"/>
      <c r="Q23" s="142" t="n"/>
      <c r="R23" s="142" t="n"/>
      <c r="W23" s="157">
        <f>IFERROR(VLOOKUP(E23,Biblioteca!$B:$C,2,0),"")</f>
        <v/>
      </c>
      <c r="X23" s="157">
        <f>IFERROR(VLOOKUP(E23,Biblioteca!$B:$D,3,0),"")</f>
        <v/>
      </c>
      <c r="Y23" s="158">
        <f>IFERROR(VLOOKUP(E23,Biblioteca!$B:$E,4,0),"")</f>
        <v/>
      </c>
      <c r="Z23" s="158">
        <f>IFERROR(VLOOKUP(E23,Biblioteca!$B:$F,5,0),"")</f>
        <v/>
      </c>
      <c r="AC23" s="143" t="n"/>
      <c r="AD23" s="143" t="n"/>
      <c r="AE23" s="143" t="n"/>
      <c r="AF23" s="143" t="n"/>
      <c r="AG23" s="143" t="n"/>
      <c r="AH23" s="143" t="n"/>
      <c r="AI23" s="143" t="n"/>
      <c r="AJ23" s="143" t="n"/>
      <c r="AK23" s="143" t="n"/>
      <c r="AL23" s="143" t="n"/>
      <c r="AM23" s="143" t="n"/>
      <c r="AN23" s="143" t="n"/>
      <c r="AO23" s="143" t="n"/>
      <c r="AP23" s="143" t="n"/>
      <c r="AS23" s="143" t="n"/>
      <c r="AT23" s="143" t="n"/>
      <c r="AU23" s="143" t="n"/>
      <c r="AV23" s="143" t="n"/>
      <c r="AW23" s="143" t="n"/>
      <c r="AX23" s="143" t="n"/>
      <c r="AY23" s="143" t="n"/>
      <c r="AZ23" s="143" t="n"/>
      <c r="BA23" s="143" t="n"/>
      <c r="BB23" s="143" t="n"/>
      <c r="BC23" s="143" t="n"/>
      <c r="BD23" s="143" t="n"/>
      <c r="BE23" s="143" t="n"/>
      <c r="BF23" s="143" t="n"/>
    </row>
    <row r="24" ht="24" customHeight="1" s="101">
      <c r="A24" s="159" t="n"/>
      <c r="B24" s="152" t="n">
        <v>2</v>
      </c>
      <c r="C24" s="152" t="inlineStr">
        <is>
          <t>Glúteo</t>
        </is>
      </c>
      <c r="D24" s="152" t="inlineStr">
        <is>
          <t>Isquios/glúteo</t>
        </is>
      </c>
      <c r="E24" s="153" t="inlineStr">
        <is>
          <t>Patada de glúteo en polea</t>
        </is>
      </c>
      <c r="F24" s="154" t="n"/>
      <c r="G24" s="153" t="n">
        <v>3</v>
      </c>
      <c r="H24" s="152" t="inlineStr">
        <is>
          <t>12–20</t>
        </is>
      </c>
      <c r="I24" s="152" t="inlineStr">
        <is>
          <t>1–2</t>
        </is>
      </c>
      <c r="J24" s="152">
        <f>IFERROR(VLOOKUP(E24,Biblioteca!$B:$I,8,FALSE()),"")</f>
        <v/>
      </c>
      <c r="K24" s="152">
        <f>IFERROR(VLOOKUP(E24,Biblioteca!$B:$I,7,FALSE()),"")</f>
        <v/>
      </c>
      <c r="L24" s="142" t="n"/>
      <c r="M24" s="164" t="inlineStr">
        <is>
          <t>REFERENCIA DE VOLUMEN</t>
        </is>
      </c>
      <c r="N24" s="115" t="n"/>
      <c r="O24" s="142" t="n"/>
      <c r="P24" s="142" t="n"/>
      <c r="Q24" s="142" t="n"/>
      <c r="R24" s="142" t="n"/>
      <c r="W24" s="157">
        <f>IFERROR(VLOOKUP(E24,Biblioteca!$B:$C,2,0),"")</f>
        <v/>
      </c>
      <c r="X24" s="157">
        <f>IFERROR(VLOOKUP(E24,Biblioteca!$B:$D,3,0),"")</f>
        <v/>
      </c>
      <c r="Y24" s="157">
        <f>IFERROR(VLOOKUP(E24,Biblioteca!$B:$E,4,0),"")</f>
        <v/>
      </c>
      <c r="Z24" s="158">
        <f>IFERROR(VLOOKUP(E24,Biblioteca!$B:$F,5,0),"")</f>
        <v/>
      </c>
      <c r="AC24" s="143" t="n"/>
      <c r="AD24" s="143" t="n"/>
      <c r="AE24" s="143" t="n"/>
      <c r="AF24" s="143" t="n"/>
      <c r="AG24" s="143" t="n"/>
      <c r="AH24" s="143" t="n"/>
      <c r="AI24" s="143" t="n"/>
      <c r="AJ24" s="143" t="n"/>
      <c r="AK24" s="143" t="n"/>
      <c r="AL24" s="143" t="n"/>
      <c r="AM24" s="143" t="n"/>
      <c r="AN24" s="143" t="n"/>
      <c r="AO24" s="143" t="n"/>
      <c r="AP24" s="143" t="n"/>
      <c r="AS24" s="143" t="n"/>
      <c r="AT24" s="143" t="n"/>
      <c r="AU24" s="143" t="n"/>
      <c r="AV24" s="143" t="n"/>
      <c r="AW24" s="143" t="n"/>
      <c r="AX24" s="143" t="n"/>
      <c r="AY24" s="143" t="n"/>
      <c r="AZ24" s="143" t="n"/>
      <c r="BA24" s="143" t="n"/>
      <c r="BB24" s="143" t="n"/>
      <c r="BC24" s="143" t="n"/>
      <c r="BD24" s="143" t="n"/>
      <c r="BE24" s="143" t="n"/>
      <c r="BF24" s="143" t="n"/>
    </row>
    <row r="25" ht="24" customHeight="1" s="101">
      <c r="A25" s="159" t="n"/>
      <c r="B25" s="160" t="n">
        <v>3</v>
      </c>
      <c r="C25" s="160" t="inlineStr">
        <is>
          <t>Tirón vertical</t>
        </is>
      </c>
      <c r="D25" s="160" t="inlineStr">
        <is>
          <t>Espalda</t>
        </is>
      </c>
      <c r="E25" s="161" t="inlineStr">
        <is>
          <t>Dominada agarre neutro</t>
        </is>
      </c>
      <c r="F25" s="154" t="n"/>
      <c r="G25" s="161" t="n">
        <v>2</v>
      </c>
      <c r="H25" s="160" t="inlineStr">
        <is>
          <t>6–12</t>
        </is>
      </c>
      <c r="I25" s="160" t="inlineStr">
        <is>
          <t>2</t>
        </is>
      </c>
      <c r="J25" s="160">
        <f>IFERROR(VLOOKUP(E25,Biblioteca!$B:$I,8,FALSE()),"")</f>
        <v/>
      </c>
      <c r="K25" s="160">
        <f>IFERROR(VLOOKUP(E25,Biblioteca!$B:$I,7,FALSE()),"")</f>
        <v/>
      </c>
      <c r="L25" s="142" t="n"/>
      <c r="M25" s="165" t="inlineStr">
        <is>
          <t>≤4 series</t>
        </is>
      </c>
      <c r="N25" s="166" t="inlineStr">
        <is>
          <t>Demasiado bajo</t>
        </is>
      </c>
      <c r="O25" s="142" t="n"/>
      <c r="P25" s="142" t="n"/>
      <c r="Q25" s="142" t="n"/>
      <c r="R25" s="142" t="n"/>
      <c r="W25" s="157">
        <f>IFERROR(VLOOKUP(E25,Biblioteca!$B:$C,2,0),"")</f>
        <v/>
      </c>
      <c r="X25" s="157">
        <f>IFERROR(VLOOKUP(E25,Biblioteca!$B:$D,3,0),"")</f>
        <v/>
      </c>
      <c r="Y25" s="158">
        <f>IFERROR(VLOOKUP(E25,Biblioteca!$B:$E,4,0),"")</f>
        <v/>
      </c>
      <c r="Z25" s="158">
        <f>IFERROR(VLOOKUP(E25,Biblioteca!$B:$F,5,0),"")</f>
        <v/>
      </c>
      <c r="AC25" s="143" t="n"/>
      <c r="AD25" s="143" t="n"/>
      <c r="AE25" s="143" t="n"/>
      <c r="AF25" s="143" t="n"/>
      <c r="AG25" s="143" t="n"/>
      <c r="AH25" s="143" t="n"/>
      <c r="AI25" s="143" t="n"/>
      <c r="AJ25" s="143" t="n"/>
      <c r="AK25" s="143" t="n"/>
      <c r="AL25" s="143" t="n"/>
      <c r="AM25" s="143" t="n"/>
      <c r="AN25" s="143" t="n"/>
      <c r="AO25" s="143" t="n"/>
      <c r="AP25" s="143" t="n"/>
      <c r="AS25" s="143" t="n"/>
      <c r="AT25" s="143" t="n"/>
      <c r="AU25" s="143" t="n"/>
      <c r="AV25" s="143" t="n"/>
      <c r="AW25" s="143" t="n"/>
      <c r="AX25" s="143" t="n"/>
      <c r="AY25" s="143" t="n"/>
      <c r="AZ25" s="143" t="n"/>
      <c r="BA25" s="143" t="n"/>
      <c r="BB25" s="143" t="n"/>
      <c r="BC25" s="143" t="n"/>
      <c r="BD25" s="143" t="n"/>
      <c r="BE25" s="143" t="n"/>
      <c r="BF25" s="143" t="n"/>
    </row>
    <row r="26" ht="24" customHeight="1" s="101">
      <c r="A26" s="159" t="n"/>
      <c r="B26" s="152" t="n">
        <v>4</v>
      </c>
      <c r="C26" s="152" t="inlineStr">
        <is>
          <t>Glúteo medio</t>
        </is>
      </c>
      <c r="D26" s="152" t="inlineStr">
        <is>
          <t>Isquios/glúteo</t>
        </is>
      </c>
      <c r="E26" s="153" t="inlineStr">
        <is>
          <t>Abducción de cadera en máquina</t>
        </is>
      </c>
      <c r="F26" s="154" t="n"/>
      <c r="G26" s="153" t="n">
        <v>3</v>
      </c>
      <c r="H26" s="152" t="inlineStr">
        <is>
          <t>15–20</t>
        </is>
      </c>
      <c r="I26" s="152" t="inlineStr">
        <is>
          <t>1–2</t>
        </is>
      </c>
      <c r="J26" s="152">
        <f>IFERROR(VLOOKUP(E26,Biblioteca!$B:$I,8,FALSE()),"")</f>
        <v/>
      </c>
      <c r="K26" s="152">
        <f>IFERROR(VLOOKUP(E26,Biblioteca!$B:$I,7,FALSE()),"")</f>
        <v/>
      </c>
      <c r="L26" s="142" t="n"/>
      <c r="M26" s="165" t="inlineStr">
        <is>
          <t>5–9 series</t>
        </is>
      </c>
      <c r="N26" s="167" t="inlineStr">
        <is>
          <t>Mínimo eficaz / mantenimiento</t>
        </is>
      </c>
      <c r="O26" s="142" t="n"/>
      <c r="P26" s="142" t="n"/>
      <c r="Q26" s="142" t="n"/>
      <c r="R26" s="142" t="n"/>
      <c r="W26" s="157">
        <f>IFERROR(VLOOKUP(E26,Biblioteca!$B:$C,2,0),"")</f>
        <v/>
      </c>
      <c r="X26" s="157">
        <f>IFERROR(VLOOKUP(E26,Biblioteca!$B:$D,3,0),"")</f>
        <v/>
      </c>
      <c r="Y26" s="158">
        <f>IFERROR(VLOOKUP(E26,Biblioteca!$B:$E,4,0),"")</f>
        <v/>
      </c>
      <c r="Z26" s="158">
        <f>IFERROR(VLOOKUP(E26,Biblioteca!$B:$F,5,0),"")</f>
        <v/>
      </c>
      <c r="AC26" s="143" t="n"/>
      <c r="AD26" s="143" t="n"/>
      <c r="AE26" s="143" t="n"/>
      <c r="AF26" s="143" t="n"/>
      <c r="AG26" s="143" t="n"/>
      <c r="AH26" s="143" t="n"/>
      <c r="AI26" s="143" t="n"/>
      <c r="AJ26" s="143" t="n"/>
      <c r="AK26" s="143" t="n"/>
      <c r="AL26" s="143" t="n"/>
      <c r="AM26" s="143" t="n"/>
      <c r="AN26" s="143" t="n"/>
      <c r="AO26" s="143" t="n"/>
      <c r="AP26" s="143" t="n"/>
      <c r="AS26" s="143" t="n"/>
      <c r="AT26" s="143" t="n"/>
      <c r="AU26" s="143" t="n"/>
      <c r="AV26" s="143" t="n"/>
      <c r="AW26" s="143" t="n"/>
      <c r="AX26" s="143" t="n"/>
      <c r="AY26" s="143" t="n"/>
      <c r="AZ26" s="143" t="n"/>
      <c r="BA26" s="143" t="n"/>
      <c r="BB26" s="143" t="n"/>
      <c r="BC26" s="143" t="n"/>
      <c r="BD26" s="143" t="n"/>
      <c r="BE26" s="143" t="n"/>
      <c r="BF26" s="143" t="n"/>
    </row>
    <row r="27" ht="24" customHeight="1" s="101">
      <c r="A27" s="159" t="n"/>
      <c r="B27" s="160" t="n">
        <v>5</v>
      </c>
      <c r="C27" s="160" t="inlineStr">
        <is>
          <t>Tirón horizontal</t>
        </is>
      </c>
      <c r="D27" s="160" t="inlineStr">
        <is>
          <t>Espalda</t>
        </is>
      </c>
      <c r="E27" s="161" t="inlineStr">
        <is>
          <t>Remo sentado en polea</t>
        </is>
      </c>
      <c r="F27" s="154" t="n"/>
      <c r="G27" s="161" t="n">
        <v>2</v>
      </c>
      <c r="H27" s="160" t="inlineStr">
        <is>
          <t>8–12</t>
        </is>
      </c>
      <c r="I27" s="160" t="inlineStr">
        <is>
          <t>2</t>
        </is>
      </c>
      <c r="J27" s="160">
        <f>IFERROR(VLOOKUP(E27,Biblioteca!$B:$I,8,FALSE()),"")</f>
        <v/>
      </c>
      <c r="K27" s="160">
        <f>IFERROR(VLOOKUP(E27,Biblioteca!$B:$I,7,FALSE()),"")</f>
        <v/>
      </c>
      <c r="L27" s="142" t="n"/>
      <c r="M27" s="165" t="inlineStr">
        <is>
          <t>10–24 series</t>
        </is>
      </c>
      <c r="N27" s="168" t="inlineStr">
        <is>
          <t>Zona objetivo · empieza por abajo</t>
        </is>
      </c>
      <c r="O27" s="142" t="n"/>
      <c r="P27" s="142" t="n"/>
      <c r="Q27" s="142" t="n"/>
      <c r="R27" s="142" t="n"/>
      <c r="W27" s="157">
        <f>IFERROR(VLOOKUP(E27,Biblioteca!$B:$C,2,0),"")</f>
        <v/>
      </c>
      <c r="X27" s="157">
        <f>IFERROR(VLOOKUP(E27,Biblioteca!$B:$D,3,0),"")</f>
        <v/>
      </c>
      <c r="Y27" s="157">
        <f>IFERROR(VLOOKUP(E27,Biblioteca!$B:$E,4,0),"")</f>
        <v/>
      </c>
      <c r="Z27" s="158">
        <f>IFERROR(VLOOKUP(E27,Biblioteca!$B:$F,5,0),"")</f>
        <v/>
      </c>
      <c r="AC27" s="143" t="n"/>
      <c r="AD27" s="143" t="n"/>
      <c r="AE27" s="143" t="n"/>
      <c r="AF27" s="143" t="n"/>
      <c r="AG27" s="143" t="n"/>
      <c r="AH27" s="143" t="n"/>
      <c r="AI27" s="143" t="n"/>
      <c r="AJ27" s="143" t="n"/>
      <c r="AK27" s="143" t="n"/>
      <c r="AL27" s="143" t="n"/>
      <c r="AM27" s="143" t="n"/>
      <c r="AN27" s="143" t="n"/>
      <c r="AO27" s="143" t="n"/>
      <c r="AP27" s="143" t="n"/>
      <c r="AS27" s="143" t="n"/>
      <c r="AT27" s="143" t="n"/>
      <c r="AU27" s="143" t="n"/>
      <c r="AV27" s="143" t="n"/>
      <c r="AW27" s="143" t="n"/>
      <c r="AX27" s="143" t="n"/>
      <c r="AY27" s="143" t="n"/>
      <c r="AZ27" s="143" t="n"/>
      <c r="BA27" s="143" t="n"/>
      <c r="BB27" s="143" t="n"/>
      <c r="BC27" s="143" t="n"/>
      <c r="BD27" s="143" t="n"/>
      <c r="BE27" s="143" t="n"/>
      <c r="BF27" s="143" t="n"/>
    </row>
    <row r="28" ht="24" customHeight="1" s="101">
      <c r="A28" s="159" t="n"/>
      <c r="B28" s="152" t="n">
        <v>6</v>
      </c>
      <c r="C28" s="152" t="inlineStr">
        <is>
          <t>Flexión de rodilla</t>
        </is>
      </c>
      <c r="D28" s="152" t="inlineStr">
        <is>
          <t>Isquios/glúteo</t>
        </is>
      </c>
      <c r="E28" s="153" t="inlineStr">
        <is>
          <t>Curl femoral tumbado</t>
        </is>
      </c>
      <c r="F28" s="154" t="n"/>
      <c r="G28" s="153" t="n">
        <v>2</v>
      </c>
      <c r="H28" s="152" t="inlineStr">
        <is>
          <t>10–15</t>
        </is>
      </c>
      <c r="I28" s="152" t="inlineStr">
        <is>
          <t>1–2</t>
        </is>
      </c>
      <c r="J28" s="152">
        <f>IFERROR(VLOOKUP(E28,Biblioteca!$B:$I,8,FALSE()),"")</f>
        <v/>
      </c>
      <c r="K28" s="152">
        <f>IFERROR(VLOOKUP(E28,Biblioteca!$B:$I,7,FALSE()),"")</f>
        <v/>
      </c>
      <c r="L28" s="142" t="n"/>
      <c r="M28" s="165" t="inlineStr">
        <is>
          <t>≥25 series</t>
        </is>
      </c>
      <c r="N28" s="169" t="inlineStr">
        <is>
          <t>Muy alto — ojo con recuperación</t>
        </is>
      </c>
      <c r="O28" s="142" t="n"/>
      <c r="P28" s="142" t="n"/>
      <c r="Q28" s="142" t="n"/>
      <c r="R28" s="142" t="n"/>
      <c r="W28" s="157">
        <f>IFERROR(VLOOKUP(E28,Biblioteca!$B:$C,2,0),"")</f>
        <v/>
      </c>
      <c r="X28" s="157">
        <f>IFERROR(VLOOKUP(E28,Biblioteca!$B:$D,3,0),"")</f>
        <v/>
      </c>
      <c r="Y28" s="157">
        <f>IFERROR(VLOOKUP(E28,Biblioteca!$B:$E,4,0),"")</f>
        <v/>
      </c>
      <c r="Z28" s="157">
        <f>IFERROR(VLOOKUP(E28,Biblioteca!$B:$F,5,0),"")</f>
        <v/>
      </c>
      <c r="AC28" s="143" t="n"/>
      <c r="AD28" s="143" t="n"/>
      <c r="AE28" s="143" t="n"/>
      <c r="AF28" s="143" t="n"/>
      <c r="AG28" s="143" t="n"/>
      <c r="AH28" s="143" t="n"/>
      <c r="AI28" s="143" t="n"/>
      <c r="AJ28" s="143" t="n"/>
      <c r="AK28" s="143" t="n"/>
      <c r="AL28" s="143" t="n"/>
      <c r="AM28" s="143" t="n"/>
      <c r="AN28" s="143" t="n"/>
      <c r="AO28" s="143" t="n"/>
      <c r="AP28" s="143" t="n"/>
      <c r="AS28" s="143" t="n"/>
      <c r="AT28" s="143" t="n"/>
      <c r="AU28" s="143" t="n"/>
      <c r="AV28" s="143" t="n"/>
      <c r="AW28" s="143" t="n"/>
      <c r="AX28" s="143" t="n"/>
      <c r="AY28" s="143" t="n"/>
      <c r="AZ28" s="143" t="n"/>
      <c r="BA28" s="143" t="n"/>
      <c r="BB28" s="143" t="n"/>
      <c r="BC28" s="143" t="n"/>
      <c r="BD28" s="143" t="n"/>
      <c r="BE28" s="143" t="n"/>
      <c r="BF28" s="143" t="n"/>
    </row>
    <row r="29" ht="24" customHeight="1" s="101">
      <c r="A29" s="159" t="n"/>
      <c r="B29" s="160" t="n">
        <v>7</v>
      </c>
      <c r="C29" s="160" t="inlineStr">
        <is>
          <t>Aislamiento</t>
        </is>
      </c>
      <c r="D29" s="160" t="inlineStr">
        <is>
          <t>Hombro</t>
        </is>
      </c>
      <c r="E29" s="161" t="inlineStr">
        <is>
          <t>Elevación lateral en polea</t>
        </is>
      </c>
      <c r="F29" s="154" t="n"/>
      <c r="G29" s="161" t="n">
        <v>2</v>
      </c>
      <c r="H29" s="160" t="inlineStr">
        <is>
          <t>12–20</t>
        </is>
      </c>
      <c r="I29" s="160" t="inlineStr">
        <is>
          <t>1–2</t>
        </is>
      </c>
      <c r="J29" s="160">
        <f>IFERROR(VLOOKUP(E29,Biblioteca!$B:$I,8,FALSE()),"")</f>
        <v/>
      </c>
      <c r="K29" s="160">
        <f>IFERROR(VLOOKUP(E29,Biblioteca!$B:$I,7,FALSE()),"")</f>
        <v/>
      </c>
      <c r="L29" s="142" t="n"/>
      <c r="M29" s="142" t="n"/>
      <c r="N29" s="142" t="n"/>
      <c r="O29" s="142" t="n"/>
      <c r="P29" s="142" t="n"/>
      <c r="Q29" s="142" t="n"/>
      <c r="R29" s="142" t="n"/>
      <c r="W29" s="157">
        <f>IFERROR(VLOOKUP(E29,Biblioteca!$B:$C,2,0),"")</f>
        <v/>
      </c>
      <c r="X29" s="158">
        <f>IFERROR(VLOOKUP(E29,Biblioteca!$B:$D,3,0),"")</f>
        <v/>
      </c>
      <c r="Y29" s="158">
        <f>IFERROR(VLOOKUP(E29,Biblioteca!$B:$E,4,0),"")</f>
        <v/>
      </c>
      <c r="Z29" s="158">
        <f>IFERROR(VLOOKUP(E29,Biblioteca!$B:$F,5,0),"")</f>
        <v/>
      </c>
      <c r="AC29" s="143" t="n"/>
      <c r="AD29" s="143" t="n"/>
      <c r="AE29" s="143" t="n"/>
      <c r="AF29" s="143" t="n"/>
      <c r="AG29" s="143" t="n"/>
      <c r="AH29" s="143" t="n"/>
      <c r="AI29" s="143" t="n"/>
      <c r="AJ29" s="143" t="n"/>
      <c r="AK29" s="143" t="n"/>
      <c r="AL29" s="143" t="n"/>
      <c r="AM29" s="143" t="n"/>
      <c r="AN29" s="143" t="n"/>
      <c r="AO29" s="143" t="n"/>
      <c r="AP29" s="143" t="n"/>
      <c r="AS29" s="143" t="n"/>
      <c r="AT29" s="143" t="n"/>
      <c r="AU29" s="143" t="n"/>
      <c r="AV29" s="143" t="n"/>
      <c r="AW29" s="143" t="n"/>
      <c r="AX29" s="143" t="n"/>
      <c r="AY29" s="143" t="n"/>
      <c r="AZ29" s="143" t="n"/>
      <c r="BA29" s="143" t="n"/>
      <c r="BB29" s="143" t="n"/>
      <c r="BC29" s="143" t="n"/>
      <c r="BD29" s="143" t="n"/>
      <c r="BE29" s="143" t="n"/>
      <c r="BF29" s="143" t="n"/>
    </row>
    <row r="30" ht="24" customHeight="1" s="101">
      <c r="A30" s="162" t="n"/>
      <c r="B30" s="152" t="n">
        <v>8</v>
      </c>
      <c r="C30" s="152" t="inlineStr">
        <is>
          <t>Core</t>
        </is>
      </c>
      <c r="D30" s="152" t="inlineStr">
        <is>
          <t>Core</t>
        </is>
      </c>
      <c r="E30" s="153" t="inlineStr">
        <is>
          <t>Pallof press</t>
        </is>
      </c>
      <c r="F30" s="154" t="n"/>
      <c r="G30" s="153" t="n">
        <v>2</v>
      </c>
      <c r="H30" s="152" t="inlineStr">
        <is>
          <t>10–15/lado</t>
        </is>
      </c>
      <c r="I30" s="152" t="inlineStr">
        <is>
          <t>2</t>
        </is>
      </c>
      <c r="J30" s="152">
        <f>IFERROR(VLOOKUP(E30,Biblioteca!$B:$I,8,FALSE()),"")</f>
        <v/>
      </c>
      <c r="K30" s="152">
        <f>IFERROR(VLOOKUP(E30,Biblioteca!$B:$I,7,FALSE()),"")</f>
        <v/>
      </c>
      <c r="L30" s="142" t="n"/>
      <c r="M30" s="142" t="n"/>
      <c r="N30" s="142" t="n"/>
      <c r="O30" s="142" t="n"/>
      <c r="P30" s="142" t="n"/>
      <c r="Q30" s="142" t="n"/>
      <c r="R30" s="142" t="n"/>
      <c r="W30" s="157">
        <f>IFERROR(VLOOKUP(E30,Biblioteca!$B:$C,2,0),"")</f>
        <v/>
      </c>
      <c r="X30" s="158">
        <f>IFERROR(VLOOKUP(E30,Biblioteca!$B:$D,3,0),"")</f>
        <v/>
      </c>
      <c r="Y30" s="158">
        <f>IFERROR(VLOOKUP(E30,Biblioteca!$B:$E,4,0),"")</f>
        <v/>
      </c>
      <c r="Z30" s="158">
        <f>IFERROR(VLOOKUP(E30,Biblioteca!$B:$F,5,0),"")</f>
        <v/>
      </c>
      <c r="AC30" s="143" t="n"/>
      <c r="AD30" s="143" t="n"/>
      <c r="AE30" s="143" t="n"/>
      <c r="AF30" s="143" t="n"/>
      <c r="AG30" s="143" t="n"/>
      <c r="AH30" s="143" t="n"/>
      <c r="AI30" s="143" t="n"/>
      <c r="AJ30" s="143" t="n"/>
      <c r="AK30" s="143" t="n"/>
      <c r="AL30" s="143" t="n"/>
      <c r="AM30" s="143" t="n"/>
      <c r="AN30" s="143" t="n"/>
      <c r="AO30" s="143" t="n"/>
      <c r="AP30" s="143" t="n"/>
      <c r="AS30" s="143" t="n"/>
      <c r="AT30" s="143" t="n"/>
      <c r="AU30" s="143" t="n"/>
      <c r="AV30" s="143" t="n"/>
      <c r="AW30" s="143" t="n"/>
      <c r="AX30" s="143" t="n"/>
      <c r="AY30" s="143" t="n"/>
      <c r="AZ30" s="143" t="n"/>
      <c r="BA30" s="143" t="n"/>
      <c r="BB30" s="143" t="n"/>
      <c r="BC30" s="143" t="n"/>
      <c r="BD30" s="143" t="n"/>
      <c r="BE30" s="143" t="n"/>
      <c r="BF30" s="143" t="n"/>
    </row>
    <row r="31" ht="7.5" customHeight="1" s="101">
      <c r="A31" s="142" t="n"/>
      <c r="B31" s="142" t="n"/>
      <c r="C31" s="142" t="n"/>
      <c r="D31" s="142" t="n"/>
      <c r="E31" s="142" t="n"/>
      <c r="F31" s="142" t="n"/>
      <c r="G31" s="142" t="n"/>
      <c r="H31" s="142" t="n"/>
      <c r="I31" s="142" t="n"/>
      <c r="J31" s="142" t="n"/>
      <c r="K31" s="142" t="n"/>
      <c r="L31" s="142" t="n"/>
      <c r="M31" s="142" t="n"/>
      <c r="N31" s="142" t="n"/>
      <c r="O31" s="142" t="n"/>
      <c r="P31" s="142" t="n"/>
      <c r="Q31" s="142" t="n"/>
      <c r="R31" s="142" t="n"/>
      <c r="AC31" s="143" t="n"/>
      <c r="AD31" s="143" t="n"/>
      <c r="AE31" s="143" t="n"/>
      <c r="AF31" s="143" t="n"/>
      <c r="AG31" s="143" t="n"/>
      <c r="AH31" s="143" t="n"/>
      <c r="AI31" s="143" t="n"/>
      <c r="AJ31" s="143" t="n"/>
      <c r="AK31" s="143" t="n"/>
      <c r="AL31" s="143" t="n"/>
      <c r="AM31" s="143" t="n"/>
      <c r="AN31" s="143" t="n"/>
      <c r="AO31" s="143" t="n"/>
      <c r="AP31" s="143" t="n"/>
      <c r="AS31" s="143" t="n"/>
      <c r="AT31" s="143" t="n"/>
      <c r="AU31" s="143" t="n"/>
      <c r="AV31" s="143" t="n"/>
      <c r="AW31" s="143" t="n"/>
      <c r="AX31" s="143" t="n"/>
      <c r="AY31" s="143" t="n"/>
      <c r="AZ31" s="143" t="n"/>
      <c r="BA31" s="143" t="n"/>
      <c r="BB31" s="143" t="n"/>
      <c r="BC31" s="143" t="n"/>
      <c r="BD31" s="143" t="n"/>
      <c r="BE31" s="143" t="n"/>
      <c r="BF31" s="143" t="n"/>
    </row>
    <row r="32" ht="7.5" customHeight="1" s="101">
      <c r="A32" s="142" t="n"/>
      <c r="B32" s="142" t="n"/>
      <c r="C32" s="142" t="n"/>
      <c r="D32" s="142" t="n"/>
      <c r="E32" s="142" t="n"/>
      <c r="F32" s="142" t="n"/>
      <c r="G32" s="142" t="n"/>
      <c r="H32" s="142" t="n"/>
      <c r="I32" s="142" t="n"/>
      <c r="J32" s="142" t="n"/>
      <c r="K32" s="142" t="n"/>
      <c r="L32" s="142" t="n"/>
      <c r="M32" s="142" t="n"/>
      <c r="N32" s="142" t="n"/>
      <c r="O32" s="142" t="n"/>
      <c r="P32" s="142" t="n"/>
      <c r="Q32" s="142" t="n"/>
      <c r="R32" s="142" t="n"/>
      <c r="AC32" s="143" t="n"/>
      <c r="AD32" s="143" t="n"/>
      <c r="AE32" s="143" t="n"/>
      <c r="AF32" s="143" t="n"/>
      <c r="AG32" s="143" t="n"/>
      <c r="AH32" s="143" t="n"/>
      <c r="AI32" s="143" t="n"/>
      <c r="AJ32" s="143" t="n"/>
      <c r="AK32" s="143" t="n"/>
      <c r="AL32" s="143" t="n"/>
      <c r="AM32" s="143" t="n"/>
      <c r="AN32" s="143" t="n"/>
      <c r="AO32" s="143" t="n"/>
      <c r="AP32" s="143" t="n"/>
      <c r="AS32" s="143" t="n"/>
      <c r="AT32" s="143" t="n"/>
      <c r="AU32" s="143" t="n"/>
      <c r="AV32" s="143" t="n"/>
      <c r="AW32" s="143" t="n"/>
      <c r="AX32" s="143" t="n"/>
      <c r="AY32" s="143" t="n"/>
      <c r="AZ32" s="143" t="n"/>
      <c r="BA32" s="143" t="n"/>
      <c r="BB32" s="143" t="n"/>
      <c r="BC32" s="143" t="n"/>
      <c r="BD32" s="143" t="n"/>
      <c r="BE32" s="143" t="n"/>
      <c r="BF32" s="143" t="n"/>
    </row>
    <row r="33" ht="24" customHeight="1" s="101">
      <c r="A33" s="147" t="inlineStr">
        <is>
          <t>REGISTRO DE PROGRESO · 12 SEMANAS</t>
        </is>
      </c>
      <c r="AC33" s="143" t="n"/>
      <c r="AD33" s="143" t="n"/>
      <c r="AE33" s="143" t="n"/>
      <c r="AF33" s="143" t="n"/>
      <c r="AG33" s="143" t="n"/>
      <c r="AH33" s="143" t="n"/>
      <c r="AK33" s="143" t="n"/>
      <c r="AL33" s="143" t="n"/>
      <c r="AM33" s="143" t="n"/>
      <c r="AN33" s="143" t="n"/>
      <c r="AO33" s="143" t="n"/>
      <c r="AP33" s="143" t="n"/>
      <c r="AS33" s="143" t="n"/>
      <c r="AT33" s="143" t="n"/>
      <c r="AU33" s="143" t="n"/>
      <c r="AV33" s="143" t="n"/>
      <c r="AW33" s="143" t="n"/>
      <c r="AX33" s="143" t="n"/>
      <c r="AY33" s="143" t="n"/>
      <c r="AZ33" s="143" t="n"/>
      <c r="BA33" s="143" t="n"/>
      <c r="BB33" s="143" t="n"/>
      <c r="BC33" s="143" t="n"/>
      <c r="BD33" s="143" t="n"/>
      <c r="BE33" s="143" t="n"/>
      <c r="BF33" s="143" t="n"/>
    </row>
    <row r="34" ht="30" customHeight="1" s="101">
      <c r="A34" s="149" t="inlineStr">
        <is>
          <t>Semana</t>
        </is>
      </c>
      <c r="B34" s="149" t="inlineStr">
        <is>
          <t>Fecha</t>
        </is>
      </c>
      <c r="C34" s="149" t="inlineStr">
        <is>
          <t>Día/sesión</t>
        </is>
      </c>
      <c r="D34" s="149" t="inlineStr">
        <is>
          <t>Orden</t>
        </is>
      </c>
      <c r="E34" s="149" t="inlineStr">
        <is>
          <t>Ejercicio</t>
        </is>
      </c>
      <c r="F34" s="149" t="inlineStr">
        <is>
          <t>Series
obj.</t>
        </is>
      </c>
      <c r="G34" s="149" t="inlineStr">
        <is>
          <t>Reps
obj.</t>
        </is>
      </c>
      <c r="H34" s="149" t="inlineStr">
        <is>
          <t>RIR
obj.</t>
        </is>
      </c>
      <c r="I34" s="149" t="inlineStr">
        <is>
          <t>Kg</t>
        </is>
      </c>
      <c r="J34" s="149" t="inlineStr">
        <is>
          <t>Reps S1</t>
        </is>
      </c>
      <c r="K34" s="149" t="inlineStr">
        <is>
          <t>RIR S1</t>
        </is>
      </c>
      <c r="L34" s="149" t="n"/>
      <c r="M34" s="149" t="inlineStr">
        <is>
          <t>Reps S2</t>
        </is>
      </c>
      <c r="N34" s="149" t="inlineStr">
        <is>
          <t>RIR S2</t>
        </is>
      </c>
      <c r="O34" s="149" t="inlineStr">
        <is>
          <t>Reps S3</t>
        </is>
      </c>
      <c r="P34" s="149" t="inlineStr">
        <is>
          <t>RIR S3</t>
        </is>
      </c>
      <c r="Q34" s="149" t="inlineStr">
        <is>
          <t>Observaciones</t>
        </is>
      </c>
      <c r="R34" s="149" t="inlineStr">
        <is>
          <t>Próxima sesión</t>
        </is>
      </c>
      <c r="AC34" s="143" t="n"/>
      <c r="AD34" s="143" t="n"/>
      <c r="AE34" s="143" t="n"/>
      <c r="AF34" s="143" t="n"/>
      <c r="AG34" s="143" t="n"/>
      <c r="AH34" s="143" t="n"/>
      <c r="AK34" s="143" t="n"/>
      <c r="AL34" s="143" t="n"/>
      <c r="AM34" s="143" t="n"/>
      <c r="AN34" s="143" t="n"/>
      <c r="AO34" s="143" t="n"/>
      <c r="AP34" s="143" t="n"/>
      <c r="AS34" s="143" t="n"/>
      <c r="AT34" s="143" t="n"/>
      <c r="AU34" s="143" t="n"/>
      <c r="AV34" s="143" t="n"/>
      <c r="AW34" s="143" t="n"/>
      <c r="AX34" s="143" t="n"/>
      <c r="AY34" s="143" t="n"/>
      <c r="AZ34" s="143" t="n"/>
      <c r="BA34" s="143" t="n"/>
      <c r="BB34" s="143" t="n"/>
      <c r="BC34" s="143" t="n"/>
      <c r="BD34" s="143" t="n"/>
      <c r="BE34" s="143" t="n"/>
      <c r="BF34" s="143" t="n"/>
    </row>
    <row r="35" ht="18" customHeight="1" s="101">
      <c r="A35" s="170" t="n">
        <v>1</v>
      </c>
      <c r="B35" s="171" t="n"/>
      <c r="C35" s="172">
        <f>$A$14</f>
        <v/>
      </c>
      <c r="D35" s="170">
        <f>$B$14</f>
        <v/>
      </c>
      <c r="E35" s="172">
        <f>$E$14</f>
        <v/>
      </c>
      <c r="F35" s="170">
        <f>$G$14</f>
        <v/>
      </c>
      <c r="G35" s="170">
        <f>$H$14</f>
        <v/>
      </c>
      <c r="H35" s="170">
        <f>$I$14</f>
        <v/>
      </c>
      <c r="I35" s="173" t="n"/>
      <c r="J35" s="173" t="n"/>
      <c r="K35" s="173" t="n"/>
      <c r="L35" s="170" t="n"/>
      <c r="M35" s="173" t="n"/>
      <c r="N35" s="173" t="n"/>
      <c r="O35" s="173" t="n"/>
      <c r="P35" s="173" t="n"/>
      <c r="Q35" s="174" t="n"/>
      <c r="R35" s="174" t="n"/>
      <c r="AC35" s="143" t="n"/>
      <c r="AD35" s="143" t="n"/>
      <c r="AE35" s="143" t="n"/>
      <c r="AF35" s="143" t="n"/>
      <c r="AG35" s="143" t="n"/>
      <c r="AH35" s="143" t="n"/>
      <c r="AK35" s="143" t="n"/>
      <c r="AL35" s="143" t="n"/>
      <c r="AM35" s="143" t="n"/>
      <c r="AN35" s="143" t="n"/>
      <c r="AO35" s="143" t="n"/>
      <c r="AP35" s="143" t="n"/>
      <c r="AS35" s="143" t="n"/>
      <c r="AT35" s="143" t="n"/>
      <c r="AU35" s="143" t="n"/>
      <c r="AV35" s="143" t="n"/>
      <c r="AW35" s="143" t="n"/>
      <c r="AX35" s="143" t="n"/>
      <c r="AY35" s="143" t="n"/>
      <c r="AZ35" s="143" t="n"/>
      <c r="BA35" s="143" t="n"/>
      <c r="BB35" s="143" t="n"/>
      <c r="BC35" s="143" t="n"/>
      <c r="BD35" s="143" t="n"/>
      <c r="BE35" s="143" t="n"/>
      <c r="BF35" s="143" t="n"/>
    </row>
    <row r="36" ht="18" customHeight="1" s="101">
      <c r="A36" s="170" t="n">
        <v>1</v>
      </c>
      <c r="B36" s="171" t="n"/>
      <c r="C36" s="172">
        <f>$A$14</f>
        <v/>
      </c>
      <c r="D36" s="170">
        <f>$B$15</f>
        <v/>
      </c>
      <c r="E36" s="172">
        <f>$E$15</f>
        <v/>
      </c>
      <c r="F36" s="170">
        <f>$G$15</f>
        <v/>
      </c>
      <c r="G36" s="170">
        <f>$H$15</f>
        <v/>
      </c>
      <c r="H36" s="170">
        <f>$I$15</f>
        <v/>
      </c>
      <c r="I36" s="173" t="n"/>
      <c r="J36" s="173" t="n"/>
      <c r="K36" s="173" t="n"/>
      <c r="L36" s="170" t="n"/>
      <c r="M36" s="173" t="n"/>
      <c r="N36" s="173" t="n"/>
      <c r="O36" s="173" t="n"/>
      <c r="P36" s="173" t="n"/>
      <c r="Q36" s="174" t="n"/>
      <c r="R36" s="174" t="n"/>
      <c r="AC36" s="143" t="n"/>
      <c r="AD36" s="143" t="n"/>
      <c r="AE36" s="143" t="n"/>
      <c r="AF36" s="143" t="n"/>
      <c r="AG36" s="143" t="n"/>
      <c r="AH36" s="143" t="n"/>
      <c r="AK36" s="143" t="n"/>
      <c r="AL36" s="143" t="n"/>
      <c r="AM36" s="143" t="n"/>
      <c r="AN36" s="143" t="n"/>
      <c r="AO36" s="143" t="n"/>
      <c r="AP36" s="143" t="n"/>
      <c r="AS36" s="143" t="n"/>
      <c r="AT36" s="143" t="n"/>
      <c r="AU36" s="143" t="n"/>
      <c r="AV36" s="143" t="n"/>
      <c r="AW36" s="143" t="n"/>
      <c r="AX36" s="143" t="n"/>
      <c r="AY36" s="143" t="n"/>
      <c r="AZ36" s="143" t="n"/>
      <c r="BA36" s="143" t="n"/>
      <c r="BB36" s="143" t="n"/>
      <c r="BC36" s="143" t="n"/>
      <c r="BD36" s="143" t="n"/>
      <c r="BE36" s="143" t="n"/>
      <c r="BF36" s="143" t="n"/>
    </row>
    <row r="37" ht="18" customHeight="1" s="101">
      <c r="A37" s="170" t="n">
        <v>1</v>
      </c>
      <c r="B37" s="171" t="n"/>
      <c r="C37" s="172">
        <f>$A$14</f>
        <v/>
      </c>
      <c r="D37" s="170">
        <f>$B$16</f>
        <v/>
      </c>
      <c r="E37" s="172">
        <f>$E$16</f>
        <v/>
      </c>
      <c r="F37" s="170">
        <f>$G$16</f>
        <v/>
      </c>
      <c r="G37" s="170">
        <f>$H$16</f>
        <v/>
      </c>
      <c r="H37" s="170">
        <f>$I$16</f>
        <v/>
      </c>
      <c r="I37" s="173" t="n"/>
      <c r="J37" s="173" t="n"/>
      <c r="K37" s="173" t="n"/>
      <c r="L37" s="170" t="n"/>
      <c r="M37" s="173" t="n"/>
      <c r="N37" s="173" t="n"/>
      <c r="O37" s="173" t="n"/>
      <c r="P37" s="173" t="n"/>
      <c r="Q37" s="174" t="n"/>
      <c r="R37" s="174" t="n"/>
      <c r="AC37" s="143" t="n"/>
      <c r="AD37" s="143" t="n"/>
      <c r="AE37" s="143" t="n"/>
      <c r="AF37" s="143" t="n"/>
      <c r="AG37" s="143" t="n"/>
      <c r="AH37" s="143" t="n"/>
      <c r="AK37" s="143" t="n"/>
      <c r="AL37" s="143" t="n"/>
      <c r="AM37" s="143" t="n"/>
      <c r="AN37" s="143" t="n"/>
      <c r="AO37" s="143" t="n"/>
      <c r="AP37" s="143" t="n"/>
      <c r="AS37" s="143" t="n"/>
      <c r="AT37" s="143" t="n"/>
      <c r="AU37" s="143" t="n"/>
      <c r="AV37" s="143" t="n"/>
      <c r="AW37" s="143" t="n"/>
      <c r="AX37" s="143" t="n"/>
      <c r="AY37" s="143" t="n"/>
      <c r="AZ37" s="143" t="n"/>
      <c r="BA37" s="143" t="n"/>
      <c r="BB37" s="143" t="n"/>
      <c r="BC37" s="143" t="n"/>
      <c r="BD37" s="143" t="n"/>
      <c r="BE37" s="143" t="n"/>
      <c r="BF37" s="143" t="n"/>
    </row>
    <row r="38" ht="18" customHeight="1" s="101">
      <c r="A38" s="170" t="n">
        <v>1</v>
      </c>
      <c r="B38" s="171" t="n"/>
      <c r="C38" s="172">
        <f>$A$14</f>
        <v/>
      </c>
      <c r="D38" s="170">
        <f>$B$17</f>
        <v/>
      </c>
      <c r="E38" s="172">
        <f>$E$17</f>
        <v/>
      </c>
      <c r="F38" s="170">
        <f>$G$17</f>
        <v/>
      </c>
      <c r="G38" s="170">
        <f>$H$17</f>
        <v/>
      </c>
      <c r="H38" s="170">
        <f>$I$17</f>
        <v/>
      </c>
      <c r="I38" s="173" t="n"/>
      <c r="J38" s="173" t="n"/>
      <c r="K38" s="173" t="n"/>
      <c r="L38" s="170" t="n"/>
      <c r="M38" s="173" t="n"/>
      <c r="N38" s="173" t="n"/>
      <c r="O38" s="173" t="n"/>
      <c r="P38" s="173" t="n"/>
      <c r="Q38" s="174" t="n"/>
      <c r="R38" s="174" t="n"/>
      <c r="AE38" s="143" t="n"/>
      <c r="AF38" s="143" t="n"/>
      <c r="AG38" s="143" t="n"/>
      <c r="AH38" s="143" t="n"/>
      <c r="AK38" s="143" t="n"/>
      <c r="AL38" s="143" t="n"/>
      <c r="AM38" s="143" t="n"/>
      <c r="AN38" s="143" t="n"/>
      <c r="AU38" s="143" t="n"/>
      <c r="AV38" s="143" t="n"/>
      <c r="AW38" s="143" t="n"/>
      <c r="AX38" s="143" t="n"/>
      <c r="AY38" s="143" t="n"/>
      <c r="AZ38" s="143" t="n"/>
      <c r="BA38" s="143" t="n"/>
      <c r="BB38" s="143" t="n"/>
      <c r="BC38" s="143" t="n"/>
      <c r="BD38" s="143" t="n"/>
    </row>
    <row r="39" ht="18" customHeight="1" s="101">
      <c r="A39" s="170" t="n">
        <v>1</v>
      </c>
      <c r="B39" s="171" t="n"/>
      <c r="C39" s="172">
        <f>$A$14</f>
        <v/>
      </c>
      <c r="D39" s="170">
        <f>$B$18</f>
        <v/>
      </c>
      <c r="E39" s="172">
        <f>$E$18</f>
        <v/>
      </c>
      <c r="F39" s="170">
        <f>$G$18</f>
        <v/>
      </c>
      <c r="G39" s="170">
        <f>$H$18</f>
        <v/>
      </c>
      <c r="H39" s="170">
        <f>$I$18</f>
        <v/>
      </c>
      <c r="I39" s="173" t="n"/>
      <c r="J39" s="173" t="n"/>
      <c r="K39" s="173" t="n"/>
      <c r="L39" s="170" t="n"/>
      <c r="M39" s="173" t="n"/>
      <c r="N39" s="173" t="n"/>
      <c r="O39" s="173" t="n"/>
      <c r="P39" s="173" t="n"/>
      <c r="Q39" s="174" t="n"/>
      <c r="R39" s="174" t="n"/>
      <c r="AE39" s="143" t="n"/>
      <c r="AF39" s="143" t="n"/>
      <c r="AG39" s="143" t="n"/>
      <c r="AH39" s="143" t="n"/>
      <c r="AK39" s="143" t="n"/>
      <c r="AL39" s="143" t="n"/>
      <c r="AM39" s="143" t="n"/>
      <c r="AN39" s="143" t="n"/>
      <c r="AU39" s="143" t="n"/>
      <c r="AV39" s="143" t="n"/>
      <c r="AW39" s="143" t="n"/>
      <c r="AX39" s="143" t="n"/>
      <c r="AY39" s="143" t="n"/>
      <c r="AZ39" s="143" t="n"/>
      <c r="BA39" s="143" t="n"/>
      <c r="BB39" s="143" t="n"/>
      <c r="BC39" s="143" t="n"/>
      <c r="BD39" s="143" t="n"/>
    </row>
    <row r="40" ht="18" customHeight="1" s="101">
      <c r="A40" s="170" t="n">
        <v>1</v>
      </c>
      <c r="B40" s="171" t="n"/>
      <c r="C40" s="172">
        <f>$A$14</f>
        <v/>
      </c>
      <c r="D40" s="170">
        <f>$B$19</f>
        <v/>
      </c>
      <c r="E40" s="172">
        <f>$E$19</f>
        <v/>
      </c>
      <c r="F40" s="170">
        <f>$G$19</f>
        <v/>
      </c>
      <c r="G40" s="170">
        <f>$H$19</f>
        <v/>
      </c>
      <c r="H40" s="170">
        <f>$I$19</f>
        <v/>
      </c>
      <c r="I40" s="173" t="n"/>
      <c r="J40" s="173" t="n"/>
      <c r="K40" s="173" t="n"/>
      <c r="L40" s="170" t="n"/>
      <c r="M40" s="173" t="n"/>
      <c r="N40" s="173" t="n"/>
      <c r="O40" s="173" t="n"/>
      <c r="P40" s="173" t="n"/>
      <c r="Q40" s="174" t="n"/>
      <c r="R40" s="174" t="n"/>
      <c r="AE40" s="143" t="n"/>
      <c r="AF40" s="143" t="n"/>
      <c r="AG40" s="143" t="n"/>
      <c r="AH40" s="143" t="n"/>
      <c r="AK40" s="143" t="n"/>
      <c r="AL40" s="143" t="n"/>
      <c r="AM40" s="143" t="n"/>
      <c r="AN40" s="143" t="n"/>
      <c r="AU40" s="143" t="n"/>
      <c r="AV40" s="143" t="n"/>
      <c r="AW40" s="143" t="n"/>
      <c r="AX40" s="143" t="n"/>
      <c r="AY40" s="143" t="n"/>
      <c r="AZ40" s="143" t="n"/>
      <c r="BA40" s="143" t="n"/>
      <c r="BB40" s="143" t="n"/>
      <c r="BC40" s="143" t="n"/>
      <c r="BD40" s="143" t="n"/>
    </row>
    <row r="41" ht="18" customHeight="1" s="101">
      <c r="A41" s="170" t="n">
        <v>1</v>
      </c>
      <c r="B41" s="171" t="n"/>
      <c r="C41" s="172">
        <f>$A$14</f>
        <v/>
      </c>
      <c r="D41" s="170">
        <f>$B$20</f>
        <v/>
      </c>
      <c r="E41" s="172">
        <f>$E$20</f>
        <v/>
      </c>
      <c r="F41" s="170">
        <f>$G$20</f>
        <v/>
      </c>
      <c r="G41" s="170">
        <f>$H$20</f>
        <v/>
      </c>
      <c r="H41" s="170">
        <f>$I$20</f>
        <v/>
      </c>
      <c r="I41" s="173" t="n"/>
      <c r="J41" s="173" t="n"/>
      <c r="K41" s="173" t="n"/>
      <c r="L41" s="170" t="n"/>
      <c r="M41" s="173" t="n"/>
      <c r="N41" s="173" t="n"/>
      <c r="O41" s="173" t="n"/>
      <c r="P41" s="173" t="n"/>
      <c r="Q41" s="174" t="n"/>
      <c r="R41" s="174" t="n"/>
      <c r="AE41" s="143" t="n"/>
      <c r="AF41" s="143" t="n"/>
      <c r="AG41" s="143" t="n"/>
      <c r="AH41" s="143" t="n"/>
      <c r="AK41" s="143" t="n"/>
      <c r="AL41" s="143" t="n"/>
      <c r="AM41" s="143" t="n"/>
      <c r="AN41" s="143" t="n"/>
      <c r="AU41" s="143" t="n"/>
      <c r="AV41" s="143" t="n"/>
      <c r="AW41" s="143" t="n"/>
      <c r="AX41" s="143" t="n"/>
      <c r="AY41" s="143" t="n"/>
      <c r="AZ41" s="143" t="n"/>
      <c r="BA41" s="143" t="n"/>
      <c r="BB41" s="143" t="n"/>
      <c r="BC41" s="143" t="n"/>
      <c r="BD41" s="143" t="n"/>
    </row>
    <row r="42" ht="18" customHeight="1" s="101">
      <c r="A42" s="170" t="n">
        <v>1</v>
      </c>
      <c r="B42" s="171" t="n"/>
      <c r="C42" s="172">
        <f>$A$14</f>
        <v/>
      </c>
      <c r="D42" s="170">
        <f>$B$21</f>
        <v/>
      </c>
      <c r="E42" s="172">
        <f>$E$21</f>
        <v/>
      </c>
      <c r="F42" s="170">
        <f>$G$21</f>
        <v/>
      </c>
      <c r="G42" s="170">
        <f>$H$21</f>
        <v/>
      </c>
      <c r="H42" s="170">
        <f>$I$21</f>
        <v/>
      </c>
      <c r="I42" s="173" t="n"/>
      <c r="J42" s="173" t="n"/>
      <c r="K42" s="173" t="n"/>
      <c r="L42" s="170" t="n"/>
      <c r="M42" s="173" t="n"/>
      <c r="N42" s="173" t="n"/>
      <c r="O42" s="173" t="n"/>
      <c r="P42" s="173" t="n"/>
      <c r="Q42" s="174" t="n"/>
      <c r="R42" s="174" t="n"/>
      <c r="AE42" s="143" t="n"/>
      <c r="AF42" s="143" t="n"/>
      <c r="AG42" s="143" t="n"/>
      <c r="AH42" s="143" t="n"/>
      <c r="AK42" s="143" t="n"/>
      <c r="AL42" s="143" t="n"/>
      <c r="AM42" s="143" t="n"/>
      <c r="AN42" s="143" t="n"/>
      <c r="AU42" s="143" t="n"/>
      <c r="AV42" s="143" t="n"/>
      <c r="AW42" s="143" t="n"/>
      <c r="AX42" s="143" t="n"/>
      <c r="AY42" s="143" t="n"/>
      <c r="AZ42" s="143" t="n"/>
      <c r="BA42" s="143" t="n"/>
      <c r="BB42" s="143" t="n"/>
      <c r="BC42" s="143" t="n"/>
      <c r="BD42" s="143" t="n"/>
    </row>
    <row r="43" ht="18" customHeight="1" s="101">
      <c r="A43" s="170" t="n">
        <v>1</v>
      </c>
      <c r="B43" s="171" t="n"/>
      <c r="C43" s="172">
        <f>$A$14</f>
        <v/>
      </c>
      <c r="D43" s="170">
        <f>$B$22</f>
        <v/>
      </c>
      <c r="E43" s="172">
        <f>$E$22</f>
        <v/>
      </c>
      <c r="F43" s="170">
        <f>$G$22</f>
        <v/>
      </c>
      <c r="G43" s="170">
        <f>$H$22</f>
        <v/>
      </c>
      <c r="H43" s="170">
        <f>$I$22</f>
        <v/>
      </c>
      <c r="I43" s="173" t="n"/>
      <c r="J43" s="173" t="n"/>
      <c r="K43" s="173" t="n"/>
      <c r="L43" s="170" t="n"/>
      <c r="M43" s="173" t="n"/>
      <c r="N43" s="173" t="n"/>
      <c r="O43" s="173" t="n"/>
      <c r="P43" s="173" t="n"/>
      <c r="Q43" s="174" t="n"/>
      <c r="R43" s="174" t="n"/>
      <c r="AE43" s="143" t="n"/>
      <c r="AF43" s="143" t="n"/>
      <c r="AG43" s="143" t="n"/>
      <c r="AH43" s="143" t="n"/>
      <c r="AK43" s="143" t="n"/>
      <c r="AL43" s="143" t="n"/>
      <c r="AM43" s="143" t="n"/>
      <c r="AN43" s="143" t="n"/>
      <c r="AU43" s="143" t="n"/>
      <c r="AV43" s="143" t="n"/>
      <c r="AW43" s="143" t="n"/>
      <c r="AX43" s="143" t="n"/>
      <c r="AY43" s="143" t="n"/>
      <c r="AZ43" s="143" t="n"/>
      <c r="BA43" s="143" t="n"/>
      <c r="BB43" s="143" t="n"/>
      <c r="BC43" s="143" t="n"/>
      <c r="BD43" s="143" t="n"/>
    </row>
    <row r="44" ht="18" customHeight="1" s="101">
      <c r="A44" s="170" t="n">
        <v>1</v>
      </c>
      <c r="B44" s="171" t="n"/>
      <c r="C44" s="172">
        <f>$A$23</f>
        <v/>
      </c>
      <c r="D44" s="170">
        <f>$B$23</f>
        <v/>
      </c>
      <c r="E44" s="172">
        <f>$E$23</f>
        <v/>
      </c>
      <c r="F44" s="170">
        <f>$G$23</f>
        <v/>
      </c>
      <c r="G44" s="170">
        <f>$H$23</f>
        <v/>
      </c>
      <c r="H44" s="170">
        <f>$I$23</f>
        <v/>
      </c>
      <c r="I44" s="173" t="n"/>
      <c r="J44" s="173" t="n"/>
      <c r="K44" s="173" t="n"/>
      <c r="L44" s="170" t="n"/>
      <c r="M44" s="173" t="n"/>
      <c r="N44" s="173" t="n"/>
      <c r="O44" s="173" t="n"/>
      <c r="P44" s="173" t="n"/>
      <c r="Q44" s="174" t="n"/>
      <c r="R44" s="174" t="n"/>
      <c r="AE44" s="143" t="n"/>
      <c r="AF44" s="143" t="n"/>
      <c r="AG44" s="143" t="n"/>
      <c r="AH44" s="143" t="n"/>
      <c r="AK44" s="143" t="n"/>
      <c r="AL44" s="143" t="n"/>
      <c r="AM44" s="143" t="n"/>
      <c r="AN44" s="143" t="n"/>
      <c r="AU44" s="143" t="n"/>
      <c r="AV44" s="143" t="n"/>
      <c r="AW44" s="143" t="n"/>
      <c r="AX44" s="143" t="n"/>
      <c r="AY44" s="143" t="n"/>
      <c r="AZ44" s="143" t="n"/>
      <c r="BA44" s="143" t="n"/>
      <c r="BB44" s="143" t="n"/>
      <c r="BC44" s="143" t="n"/>
      <c r="BD44" s="143" t="n"/>
    </row>
    <row r="45" ht="18" customHeight="1" s="101">
      <c r="A45" s="170" t="n">
        <v>1</v>
      </c>
      <c r="B45" s="171" t="n"/>
      <c r="C45" s="172">
        <f>$A$23</f>
        <v/>
      </c>
      <c r="D45" s="170">
        <f>$B$24</f>
        <v/>
      </c>
      <c r="E45" s="172">
        <f>$E$24</f>
        <v/>
      </c>
      <c r="F45" s="170">
        <f>$G$24</f>
        <v/>
      </c>
      <c r="G45" s="170">
        <f>$H$24</f>
        <v/>
      </c>
      <c r="H45" s="170">
        <f>$I$24</f>
        <v/>
      </c>
      <c r="I45" s="173" t="n"/>
      <c r="J45" s="173" t="n"/>
      <c r="K45" s="173" t="n"/>
      <c r="L45" s="170" t="n"/>
      <c r="M45" s="173" t="n"/>
      <c r="N45" s="173" t="n"/>
      <c r="O45" s="173" t="n"/>
      <c r="P45" s="173" t="n"/>
      <c r="Q45" s="174" t="n"/>
      <c r="R45" s="174" t="n"/>
      <c r="AE45" s="143" t="n"/>
      <c r="AF45" s="143" t="n"/>
      <c r="AG45" s="143" t="n"/>
      <c r="AH45" s="143" t="n"/>
      <c r="AK45" s="143" t="n"/>
      <c r="AL45" s="143" t="n"/>
      <c r="AM45" s="143" t="n"/>
      <c r="AN45" s="143" t="n"/>
      <c r="AU45" s="143" t="n"/>
      <c r="AV45" s="143" t="n"/>
      <c r="AW45" s="143" t="n"/>
      <c r="AX45" s="143" t="n"/>
      <c r="AY45" s="143" t="n"/>
      <c r="AZ45" s="143" t="n"/>
      <c r="BA45" s="143" t="n"/>
      <c r="BB45" s="143" t="n"/>
      <c r="BC45" s="143" t="n"/>
      <c r="BD45" s="143" t="n"/>
    </row>
    <row r="46" ht="18" customHeight="1" s="101">
      <c r="A46" s="170" t="n">
        <v>1</v>
      </c>
      <c r="B46" s="171" t="n"/>
      <c r="C46" s="172">
        <f>$A$23</f>
        <v/>
      </c>
      <c r="D46" s="170">
        <f>$B$25</f>
        <v/>
      </c>
      <c r="E46" s="172">
        <f>$E$25</f>
        <v/>
      </c>
      <c r="F46" s="170">
        <f>$G$25</f>
        <v/>
      </c>
      <c r="G46" s="170">
        <f>$H$25</f>
        <v/>
      </c>
      <c r="H46" s="170">
        <f>$I$25</f>
        <v/>
      </c>
      <c r="I46" s="173" t="n"/>
      <c r="J46" s="173" t="n"/>
      <c r="K46" s="173" t="n"/>
      <c r="L46" s="170" t="n"/>
      <c r="M46" s="173" t="n"/>
      <c r="N46" s="173" t="n"/>
      <c r="O46" s="173" t="n"/>
      <c r="P46" s="173" t="n"/>
      <c r="Q46" s="174" t="n"/>
      <c r="R46" s="174" t="n"/>
      <c r="AE46" s="143" t="n"/>
      <c r="AF46" s="143" t="n"/>
      <c r="AG46" s="143" t="n"/>
      <c r="AH46" s="143" t="n"/>
      <c r="AK46" s="143" t="n"/>
      <c r="AL46" s="143" t="n"/>
      <c r="AM46" s="143" t="n"/>
      <c r="AN46" s="143" t="n"/>
      <c r="AU46" s="143" t="n"/>
      <c r="AV46" s="143" t="n"/>
      <c r="AW46" s="143" t="n"/>
      <c r="AX46" s="143" t="n"/>
      <c r="AY46" s="143" t="n"/>
      <c r="AZ46" s="143" t="n"/>
      <c r="BA46" s="143" t="n"/>
      <c r="BB46" s="143" t="n"/>
      <c r="BC46" s="143" t="n"/>
      <c r="BD46" s="143" t="n"/>
    </row>
    <row r="47" ht="18" customHeight="1" s="101">
      <c r="A47" s="170" t="n">
        <v>1</v>
      </c>
      <c r="B47" s="171" t="n"/>
      <c r="C47" s="172">
        <f>$A$23</f>
        <v/>
      </c>
      <c r="D47" s="170">
        <f>$B$26</f>
        <v/>
      </c>
      <c r="E47" s="172">
        <f>$E$26</f>
        <v/>
      </c>
      <c r="F47" s="170">
        <f>$G$26</f>
        <v/>
      </c>
      <c r="G47" s="170">
        <f>$H$26</f>
        <v/>
      </c>
      <c r="H47" s="170">
        <f>$I$26</f>
        <v/>
      </c>
      <c r="I47" s="173" t="n"/>
      <c r="J47" s="173" t="n"/>
      <c r="K47" s="173" t="n"/>
      <c r="L47" s="170" t="n"/>
      <c r="M47" s="173" t="n"/>
      <c r="N47" s="173" t="n"/>
      <c r="O47" s="173" t="n"/>
      <c r="P47" s="173" t="n"/>
      <c r="Q47" s="174" t="n"/>
      <c r="R47" s="174" t="n"/>
      <c r="AE47" s="143" t="n"/>
      <c r="AF47" s="143" t="n"/>
      <c r="AG47" s="143" t="n"/>
      <c r="AH47" s="143" t="n"/>
      <c r="AK47" s="143" t="n"/>
      <c r="AL47" s="143" t="n"/>
      <c r="AM47" s="143" t="n"/>
      <c r="AN47" s="143" t="n"/>
      <c r="AU47" s="143" t="n"/>
      <c r="AV47" s="143" t="n"/>
      <c r="AW47" s="143" t="n"/>
      <c r="AX47" s="143" t="n"/>
      <c r="AY47" s="143" t="n"/>
      <c r="AZ47" s="143" t="n"/>
      <c r="BA47" s="143" t="n"/>
      <c r="BB47" s="143" t="n"/>
      <c r="BC47" s="143" t="n"/>
      <c r="BD47" s="143" t="n"/>
    </row>
    <row r="48" ht="18" customHeight="1" s="101">
      <c r="A48" s="170" t="n">
        <v>1</v>
      </c>
      <c r="B48" s="171" t="n"/>
      <c r="C48" s="172">
        <f>$A$23</f>
        <v/>
      </c>
      <c r="D48" s="170">
        <f>$B$27</f>
        <v/>
      </c>
      <c r="E48" s="172">
        <f>$E$27</f>
        <v/>
      </c>
      <c r="F48" s="170">
        <f>$G$27</f>
        <v/>
      </c>
      <c r="G48" s="170">
        <f>$H$27</f>
        <v/>
      </c>
      <c r="H48" s="170">
        <f>$I$27</f>
        <v/>
      </c>
      <c r="I48" s="173" t="n"/>
      <c r="J48" s="173" t="n"/>
      <c r="K48" s="173" t="n"/>
      <c r="L48" s="170" t="n"/>
      <c r="M48" s="173" t="n"/>
      <c r="N48" s="173" t="n"/>
      <c r="O48" s="173" t="n"/>
      <c r="P48" s="173" t="n"/>
      <c r="Q48" s="174" t="n"/>
      <c r="R48" s="174" t="n"/>
      <c r="AD48" s="175" t="n"/>
      <c r="AE48" s="176" t="n"/>
      <c r="AF48" s="176" t="n"/>
      <c r="AG48" s="176" t="n"/>
      <c r="AH48" s="176" t="n"/>
      <c r="AK48" s="176" t="n"/>
      <c r="AL48" s="176" t="n"/>
      <c r="AM48" s="176" t="n"/>
      <c r="AN48" s="176" t="n"/>
      <c r="AT48" s="175" t="n"/>
      <c r="AU48" s="176" t="n"/>
      <c r="AV48" s="176" t="n"/>
      <c r="AW48" s="176" t="n"/>
      <c r="AX48" s="176" t="n"/>
      <c r="AY48" s="176" t="n"/>
      <c r="AZ48" s="176" t="n"/>
      <c r="BA48" s="176" t="n"/>
      <c r="BB48" s="176" t="n"/>
      <c r="BC48" s="176" t="n"/>
      <c r="BD48" s="176" t="n"/>
    </row>
    <row r="49" ht="18" customHeight="1" s="101">
      <c r="A49" s="170" t="n">
        <v>1</v>
      </c>
      <c r="B49" s="171" t="n"/>
      <c r="C49" s="172">
        <f>$A$23</f>
        <v/>
      </c>
      <c r="D49" s="170">
        <f>$B$28</f>
        <v/>
      </c>
      <c r="E49" s="172">
        <f>$E$28</f>
        <v/>
      </c>
      <c r="F49" s="170">
        <f>$G$28</f>
        <v/>
      </c>
      <c r="G49" s="170">
        <f>$H$28</f>
        <v/>
      </c>
      <c r="H49" s="170">
        <f>$I$28</f>
        <v/>
      </c>
      <c r="I49" s="173" t="n"/>
      <c r="J49" s="173" t="n"/>
      <c r="K49" s="173" t="n"/>
      <c r="L49" s="170" t="n"/>
      <c r="M49" s="173" t="n"/>
      <c r="N49" s="173" t="n"/>
      <c r="O49" s="173" t="n"/>
      <c r="P49" s="173" t="n"/>
      <c r="Q49" s="174" t="n"/>
      <c r="R49" s="174" t="n"/>
      <c r="AC49" s="158" t="n"/>
      <c r="AD49" s="177" t="n"/>
      <c r="AI49" s="177" t="n"/>
      <c r="AO49" s="177" t="n"/>
      <c r="AV49" s="177" t="n"/>
    </row>
    <row r="50" ht="18" customHeight="1" s="101">
      <c r="A50" s="170" t="n">
        <v>1</v>
      </c>
      <c r="B50" s="171" t="n"/>
      <c r="C50" s="172">
        <f>$A$23</f>
        <v/>
      </c>
      <c r="D50" s="170">
        <f>$B$29</f>
        <v/>
      </c>
      <c r="E50" s="172">
        <f>$E$29</f>
        <v/>
      </c>
      <c r="F50" s="170">
        <f>$G$29</f>
        <v/>
      </c>
      <c r="G50" s="170">
        <f>$H$29</f>
        <v/>
      </c>
      <c r="H50" s="170">
        <f>$I$29</f>
        <v/>
      </c>
      <c r="I50" s="173" t="n"/>
      <c r="J50" s="173" t="n"/>
      <c r="K50" s="173" t="n"/>
      <c r="L50" s="170" t="n"/>
      <c r="M50" s="173" t="n"/>
      <c r="N50" s="173" t="n"/>
      <c r="O50" s="173" t="n"/>
      <c r="P50" s="173" t="n"/>
      <c r="Q50" s="174" t="n"/>
      <c r="R50" s="174" t="n"/>
      <c r="AC50" s="178" t="inlineStr">
        <is>
          <t>FRENTE</t>
        </is>
      </c>
      <c r="AS50" s="178" t="inlineStr">
        <is>
          <t>ESPALDA</t>
        </is>
      </c>
    </row>
    <row r="51" ht="18" customHeight="1" s="101">
      <c r="A51" s="170" t="n">
        <v>1</v>
      </c>
      <c r="B51" s="171" t="n"/>
      <c r="C51" s="172">
        <f>$A$23</f>
        <v/>
      </c>
      <c r="D51" s="170">
        <f>$B$30</f>
        <v/>
      </c>
      <c r="E51" s="172">
        <f>$E$30</f>
        <v/>
      </c>
      <c r="F51" s="170">
        <f>$G$30</f>
        <v/>
      </c>
      <c r="G51" s="170">
        <f>$H$30</f>
        <v/>
      </c>
      <c r="H51" s="170">
        <f>$I$30</f>
        <v/>
      </c>
      <c r="I51" s="173" t="n"/>
      <c r="J51" s="173" t="n"/>
      <c r="K51" s="173" t="n"/>
      <c r="L51" s="170" t="n"/>
      <c r="M51" s="173" t="n"/>
      <c r="N51" s="173" t="n"/>
      <c r="O51" s="173" t="n"/>
      <c r="P51" s="173" t="n"/>
      <c r="Q51" s="174" t="n"/>
      <c r="R51" s="174" t="n"/>
      <c r="AC51" s="179" t="inlineStr">
        <is>
          <t>Series efectivas por semana · por grupo muscular</t>
        </is>
      </c>
    </row>
    <row r="52" ht="18" customHeight="1" s="101">
      <c r="A52" s="180" t="n">
        <v>2</v>
      </c>
      <c r="B52" s="181" t="n"/>
      <c r="C52" s="182">
        <f>$A$14</f>
        <v/>
      </c>
      <c r="D52" s="180">
        <f>$B$14</f>
        <v/>
      </c>
      <c r="E52" s="182">
        <f>$E$14</f>
        <v/>
      </c>
      <c r="F52" s="180">
        <f>$G$14</f>
        <v/>
      </c>
      <c r="G52" s="180">
        <f>$H$14</f>
        <v/>
      </c>
      <c r="H52" s="180">
        <f>$I$14</f>
        <v/>
      </c>
      <c r="I52" s="183" t="n"/>
      <c r="J52" s="183" t="n"/>
      <c r="K52" s="183" t="n"/>
      <c r="L52" s="180" t="n"/>
      <c r="M52" s="183" t="n"/>
      <c r="N52" s="183" t="n"/>
      <c r="O52" s="183" t="n"/>
      <c r="P52" s="183" t="n"/>
      <c r="Q52" s="184" t="n"/>
      <c r="R52" s="184" t="n"/>
      <c r="AC52" s="185" t="n"/>
      <c r="AF52" s="186" t="inlineStr">
        <is>
          <t>≤ 4 · Bajo</t>
        </is>
      </c>
      <c r="AY52" s="187" t="n"/>
      <c r="AZ52" s="187" t="n"/>
      <c r="BA52" s="187" t="n"/>
    </row>
    <row r="53" ht="18" customHeight="1" s="101">
      <c r="A53" s="180" t="n">
        <v>2</v>
      </c>
      <c r="B53" s="181" t="n"/>
      <c r="C53" s="182">
        <f>$A$14</f>
        <v/>
      </c>
      <c r="D53" s="180">
        <f>$B$15</f>
        <v/>
      </c>
      <c r="E53" s="182">
        <f>$E$15</f>
        <v/>
      </c>
      <c r="F53" s="180">
        <f>$G$15</f>
        <v/>
      </c>
      <c r="G53" s="180">
        <f>$H$15</f>
        <v/>
      </c>
      <c r="H53" s="180">
        <f>$I$15</f>
        <v/>
      </c>
      <c r="I53" s="183" t="n"/>
      <c r="J53" s="183" t="n"/>
      <c r="K53" s="183" t="n"/>
      <c r="L53" s="180" t="n"/>
      <c r="M53" s="183" t="n"/>
      <c r="N53" s="183" t="n"/>
      <c r="O53" s="183" t="n"/>
      <c r="P53" s="183" t="n"/>
      <c r="Q53" s="184" t="n"/>
      <c r="R53" s="184" t="n"/>
      <c r="AC53" s="188" t="n"/>
      <c r="AF53" s="186" t="inlineStr">
        <is>
          <t>5 – 9 · Mínimo</t>
        </is>
      </c>
      <c r="AX53" s="189" t="n"/>
      <c r="AY53" s="189" t="n"/>
      <c r="AZ53" s="187" t="n"/>
      <c r="BA53" s="189" t="n"/>
      <c r="BB53" s="189" t="n"/>
    </row>
    <row r="54" ht="18" customHeight="1" s="101">
      <c r="A54" s="180" t="n">
        <v>2</v>
      </c>
      <c r="B54" s="181" t="n"/>
      <c r="C54" s="182">
        <f>$A$14</f>
        <v/>
      </c>
      <c r="D54" s="180">
        <f>$B$16</f>
        <v/>
      </c>
      <c r="E54" s="182">
        <f>$E$16</f>
        <v/>
      </c>
      <c r="F54" s="180">
        <f>$G$16</f>
        <v/>
      </c>
      <c r="G54" s="180">
        <f>$H$16</f>
        <v/>
      </c>
      <c r="H54" s="180">
        <f>$I$16</f>
        <v/>
      </c>
      <c r="I54" s="183" t="n"/>
      <c r="J54" s="183" t="n"/>
      <c r="K54" s="183" t="n"/>
      <c r="L54" s="180" t="n"/>
      <c r="M54" s="183" t="n"/>
      <c r="N54" s="183" t="n"/>
      <c r="O54" s="183" t="n"/>
      <c r="P54" s="183" t="n"/>
      <c r="Q54" s="184" t="n"/>
      <c r="R54" s="184" t="n"/>
      <c r="AC54" s="190" t="n"/>
      <c r="AE54" s="189" t="n"/>
      <c r="AF54" s="191" t="inlineStr">
        <is>
          <t>10 – 24 · Objetivo</t>
        </is>
      </c>
      <c r="AG54" s="192" t="n"/>
      <c r="AH54" s="192" t="n"/>
      <c r="AI54" s="192" t="n"/>
      <c r="AJ54" s="192" t="n"/>
      <c r="AK54" s="192" t="n"/>
      <c r="AL54" s="192" t="n"/>
      <c r="AM54" s="192" t="n"/>
      <c r="AN54" s="192" t="n"/>
      <c r="AO54" s="192" t="n"/>
      <c r="AP54" s="192" t="n"/>
      <c r="AQ54" s="192" t="n"/>
      <c r="AR54" s="193" t="n"/>
      <c r="AU54" s="189" t="n"/>
      <c r="AV54" s="189" t="n"/>
      <c r="AX54" s="189" t="n"/>
      <c r="AY54" s="189" t="n"/>
      <c r="AZ54" s="189" t="n"/>
      <c r="BA54" s="189" t="n"/>
      <c r="BB54" s="189" t="n"/>
      <c r="BD54" s="189" t="n"/>
      <c r="BE54" s="189" t="n"/>
    </row>
    <row r="55" ht="18" customHeight="1" s="101">
      <c r="A55" s="180" t="n">
        <v>2</v>
      </c>
      <c r="B55" s="181" t="n"/>
      <c r="C55" s="182">
        <f>$A$14</f>
        <v/>
      </c>
      <c r="D55" s="180">
        <f>$B$17</f>
        <v/>
      </c>
      <c r="E55" s="182">
        <f>$E$17</f>
        <v/>
      </c>
      <c r="F55" s="180">
        <f>$G$17</f>
        <v/>
      </c>
      <c r="G55" s="180">
        <f>$H$17</f>
        <v/>
      </c>
      <c r="H55" s="180">
        <f>$I$17</f>
        <v/>
      </c>
      <c r="I55" s="183" t="n"/>
      <c r="J55" s="183" t="n"/>
      <c r="K55" s="183" t="n"/>
      <c r="L55" s="180" t="n"/>
      <c r="M55" s="183" t="n"/>
      <c r="N55" s="183" t="n"/>
      <c r="O55" s="183" t="n"/>
      <c r="P55" s="183" t="n"/>
      <c r="Q55" s="184" t="n"/>
      <c r="R55" s="184" t="n"/>
      <c r="AC55" s="194" t="n"/>
      <c r="AE55" s="189" t="n"/>
      <c r="AF55" s="191" t="inlineStr">
        <is>
          <t>≥ 25 · Muy alto</t>
        </is>
      </c>
      <c r="AG55" s="192" t="n"/>
      <c r="AH55" s="192" t="n"/>
      <c r="AI55" s="192" t="n"/>
      <c r="AJ55" s="192" t="n"/>
      <c r="AK55" s="192" t="n"/>
      <c r="AL55" s="192" t="n"/>
      <c r="AM55" s="192" t="n"/>
      <c r="AN55" s="192" t="n"/>
      <c r="AO55" s="192" t="n"/>
      <c r="AP55" s="192" t="n"/>
      <c r="AQ55" s="192" t="n"/>
      <c r="AR55" s="193" t="n"/>
      <c r="AU55" s="189" t="n"/>
      <c r="AV55" s="189" t="n"/>
      <c r="AX55" s="189" t="n"/>
      <c r="AY55" s="189" t="n"/>
      <c r="AZ55" s="189" t="n"/>
      <c r="BA55" s="189" t="n"/>
      <c r="BB55" s="189" t="n"/>
      <c r="BD55" s="189" t="n"/>
      <c r="BE55" s="189" t="n"/>
    </row>
    <row r="56" ht="18" customHeight="1" s="101">
      <c r="A56" s="180" t="n">
        <v>2</v>
      </c>
      <c r="B56" s="181" t="n"/>
      <c r="C56" s="182">
        <f>$A$14</f>
        <v/>
      </c>
      <c r="D56" s="180">
        <f>$B$18</f>
        <v/>
      </c>
      <c r="E56" s="182">
        <f>$E$18</f>
        <v/>
      </c>
      <c r="F56" s="180">
        <f>$G$18</f>
        <v/>
      </c>
      <c r="G56" s="180">
        <f>$H$18</f>
        <v/>
      </c>
      <c r="H56" s="180">
        <f>$I$18</f>
        <v/>
      </c>
      <c r="I56" s="183" t="n"/>
      <c r="J56" s="183" t="n"/>
      <c r="K56" s="183" t="n"/>
      <c r="L56" s="180" t="n"/>
      <c r="M56" s="183" t="n"/>
      <c r="N56" s="183" t="n"/>
      <c r="O56" s="183" t="n"/>
      <c r="P56" s="183" t="n"/>
      <c r="Q56" s="184" t="n"/>
      <c r="R56" s="184" t="n"/>
      <c r="AE56" s="189" t="n"/>
      <c r="AF56" s="189" t="n"/>
      <c r="AH56" s="189" t="n"/>
      <c r="AI56" s="189" t="n"/>
      <c r="AJ56" s="189" t="n"/>
      <c r="AK56" s="189" t="n"/>
      <c r="AL56" s="189" t="n"/>
      <c r="AN56" s="189" t="n"/>
      <c r="AO56" s="189" t="n"/>
      <c r="AU56" s="189" t="n"/>
      <c r="AV56" s="189" t="n"/>
      <c r="AX56" s="189" t="n"/>
      <c r="AY56" s="189" t="n"/>
      <c r="AZ56" s="189" t="n"/>
      <c r="BA56" s="189" t="n"/>
      <c r="BB56" s="189" t="n"/>
      <c r="BD56" s="189" t="n"/>
      <c r="BE56" s="189" t="n"/>
    </row>
    <row r="57" ht="18" customHeight="1" s="101">
      <c r="A57" s="180" t="n">
        <v>2</v>
      </c>
      <c r="B57" s="181" t="n"/>
      <c r="C57" s="182">
        <f>$A$14</f>
        <v/>
      </c>
      <c r="D57" s="180">
        <f>$B$19</f>
        <v/>
      </c>
      <c r="E57" s="182">
        <f>$E$19</f>
        <v/>
      </c>
      <c r="F57" s="180">
        <f>$G$19</f>
        <v/>
      </c>
      <c r="G57" s="180">
        <f>$H$19</f>
        <v/>
      </c>
      <c r="H57" s="180">
        <f>$I$19</f>
        <v/>
      </c>
      <c r="I57" s="183" t="n"/>
      <c r="J57" s="183" t="n"/>
      <c r="K57" s="183" t="n"/>
      <c r="L57" s="180" t="n"/>
      <c r="M57" s="183" t="n"/>
      <c r="N57" s="183" t="n"/>
      <c r="O57" s="183" t="n"/>
      <c r="P57" s="183" t="n"/>
      <c r="Q57" s="184" t="n"/>
      <c r="R57" s="184" t="n"/>
      <c r="AE57" s="187" t="n"/>
      <c r="AF57" s="187" t="n"/>
      <c r="AH57" s="189" t="n"/>
      <c r="AI57" s="189" t="n"/>
      <c r="AJ57" s="189" t="n"/>
      <c r="AK57" s="189" t="n"/>
      <c r="AL57" s="189" t="n"/>
      <c r="AN57" s="187" t="n"/>
      <c r="AO57" s="187" t="n"/>
      <c r="AU57" s="187" t="n"/>
      <c r="AV57" s="187" t="n"/>
      <c r="AX57" s="189" t="n"/>
      <c r="AY57" s="189" t="n"/>
      <c r="AZ57" s="189" t="n"/>
      <c r="BA57" s="189" t="n"/>
      <c r="BB57" s="189" t="n"/>
      <c r="BD57" s="187" t="n"/>
      <c r="BE57" s="187" t="n"/>
    </row>
    <row r="58" ht="18" customHeight="1" s="101">
      <c r="A58" s="180" t="n">
        <v>2</v>
      </c>
      <c r="B58" s="181" t="n"/>
      <c r="C58" s="182">
        <f>$A$14</f>
        <v/>
      </c>
      <c r="D58" s="180">
        <f>$B$20</f>
        <v/>
      </c>
      <c r="E58" s="182">
        <f>$E$20</f>
        <v/>
      </c>
      <c r="F58" s="180">
        <f>$G$20</f>
        <v/>
      </c>
      <c r="G58" s="180">
        <f>$H$20</f>
        <v/>
      </c>
      <c r="H58" s="180">
        <f>$I$20</f>
        <v/>
      </c>
      <c r="I58" s="183" t="n"/>
      <c r="J58" s="183" t="n"/>
      <c r="K58" s="183" t="n"/>
      <c r="L58" s="180" t="n"/>
      <c r="M58" s="183" t="n"/>
      <c r="N58" s="183" t="n"/>
      <c r="O58" s="183" t="n"/>
      <c r="P58" s="183" t="n"/>
      <c r="Q58" s="184" t="n"/>
      <c r="R58" s="184" t="n"/>
      <c r="AE58" s="187" t="n"/>
      <c r="AF58" s="187" t="n"/>
      <c r="AH58" s="189" t="n"/>
      <c r="AI58" s="189" t="n"/>
      <c r="AJ58" s="189" t="n"/>
      <c r="AK58" s="189" t="n"/>
      <c r="AL58" s="189" t="n"/>
      <c r="AN58" s="187" t="n"/>
      <c r="AO58" s="187" t="n"/>
      <c r="AU58" s="187" t="n"/>
      <c r="AV58" s="187" t="n"/>
      <c r="AX58" s="189" t="n"/>
      <c r="AY58" s="189" t="n"/>
      <c r="AZ58" s="189" t="n"/>
      <c r="BA58" s="189" t="n"/>
      <c r="BB58" s="189" t="n"/>
      <c r="BD58" s="187" t="n"/>
      <c r="BE58" s="187" t="n"/>
    </row>
    <row r="59" ht="18" customHeight="1" s="101">
      <c r="A59" s="180" t="n">
        <v>2</v>
      </c>
      <c r="B59" s="181" t="n"/>
      <c r="C59" s="182">
        <f>$A$14</f>
        <v/>
      </c>
      <c r="D59" s="180">
        <f>$B$21</f>
        <v/>
      </c>
      <c r="E59" s="182">
        <f>$E$21</f>
        <v/>
      </c>
      <c r="F59" s="180">
        <f>$G$21</f>
        <v/>
      </c>
      <c r="G59" s="180">
        <f>$H$21</f>
        <v/>
      </c>
      <c r="H59" s="180">
        <f>$I$21</f>
        <v/>
      </c>
      <c r="I59" s="183" t="n"/>
      <c r="J59" s="183" t="n"/>
      <c r="K59" s="183" t="n"/>
      <c r="L59" s="180" t="n"/>
      <c r="M59" s="183" t="n"/>
      <c r="N59" s="183" t="n"/>
      <c r="O59" s="183" t="n"/>
      <c r="P59" s="183" t="n"/>
      <c r="Q59" s="184" t="n"/>
      <c r="R59" s="184" t="n"/>
      <c r="AH59" s="189" t="n"/>
      <c r="AI59" s="189" t="n"/>
      <c r="AJ59" s="189" t="n"/>
      <c r="AK59" s="189" t="n"/>
      <c r="AL59" s="189" t="n"/>
      <c r="AX59" s="189" t="n"/>
      <c r="AY59" s="189" t="n"/>
      <c r="AZ59" s="189" t="n"/>
      <c r="BA59" s="189" t="n"/>
      <c r="BB59" s="189" t="n"/>
    </row>
    <row r="60" ht="18" customHeight="1" s="101">
      <c r="A60" s="180" t="n">
        <v>2</v>
      </c>
      <c r="B60" s="181" t="n"/>
      <c r="C60" s="182">
        <f>$A$14</f>
        <v/>
      </c>
      <c r="D60" s="180">
        <f>$B$22</f>
        <v/>
      </c>
      <c r="E60" s="182">
        <f>$E$22</f>
        <v/>
      </c>
      <c r="F60" s="180">
        <f>$G$22</f>
        <v/>
      </c>
      <c r="G60" s="180">
        <f>$H$22</f>
        <v/>
      </c>
      <c r="H60" s="180">
        <f>$I$22</f>
        <v/>
      </c>
      <c r="I60" s="183" t="n"/>
      <c r="J60" s="183" t="n"/>
      <c r="K60" s="183" t="n"/>
      <c r="L60" s="180" t="n"/>
      <c r="M60" s="183" t="n"/>
      <c r="N60" s="183" t="n"/>
      <c r="O60" s="183" t="n"/>
      <c r="P60" s="183" t="n"/>
      <c r="Q60" s="184" t="n"/>
      <c r="R60" s="184" t="n"/>
      <c r="AH60" s="187" t="n"/>
      <c r="AI60" s="189" t="n"/>
      <c r="AJ60" s="189" t="n"/>
      <c r="AK60" s="189" t="n"/>
      <c r="AL60" s="187" t="n"/>
      <c r="AX60" s="189" t="n"/>
      <c r="AY60" s="189" t="n"/>
      <c r="AZ60" s="189" t="n"/>
      <c r="BA60" s="189" t="n"/>
      <c r="BB60" s="189" t="n"/>
    </row>
    <row r="61" ht="18" customHeight="1" s="101">
      <c r="A61" s="180" t="n">
        <v>2</v>
      </c>
      <c r="B61" s="181" t="n"/>
      <c r="C61" s="182">
        <f>$A$23</f>
        <v/>
      </c>
      <c r="D61" s="180">
        <f>$B$23</f>
        <v/>
      </c>
      <c r="E61" s="182">
        <f>$E$23</f>
        <v/>
      </c>
      <c r="F61" s="180">
        <f>$G$23</f>
        <v/>
      </c>
      <c r="G61" s="180">
        <f>$H$23</f>
        <v/>
      </c>
      <c r="H61" s="180">
        <f>$I$23</f>
        <v/>
      </c>
      <c r="I61" s="183" t="n"/>
      <c r="J61" s="183" t="n"/>
      <c r="K61" s="183" t="n"/>
      <c r="L61" s="180" t="n"/>
      <c r="M61" s="183" t="n"/>
      <c r="N61" s="183" t="n"/>
      <c r="O61" s="183" t="n"/>
      <c r="P61" s="183" t="n"/>
      <c r="Q61" s="184" t="n"/>
      <c r="R61" s="184" t="n"/>
      <c r="AH61" s="189" t="n"/>
      <c r="AI61" s="189" t="n"/>
      <c r="AJ61" s="187" t="n"/>
      <c r="AK61" s="189" t="n"/>
      <c r="AL61" s="189" t="n"/>
      <c r="AX61" s="189" t="n"/>
      <c r="AY61" s="189" t="n"/>
      <c r="AZ61" s="187" t="n"/>
      <c r="BA61" s="189" t="n"/>
      <c r="BB61" s="189" t="n"/>
    </row>
    <row r="62" ht="18" customHeight="1" s="101">
      <c r="A62" s="180" t="n">
        <v>2</v>
      </c>
      <c r="B62" s="181" t="n"/>
      <c r="C62" s="182">
        <f>$A$23</f>
        <v/>
      </c>
      <c r="D62" s="180">
        <f>$B$24</f>
        <v/>
      </c>
      <c r="E62" s="182">
        <f>$E$24</f>
        <v/>
      </c>
      <c r="F62" s="180">
        <f>$G$24</f>
        <v/>
      </c>
      <c r="G62" s="180">
        <f>$H$24</f>
        <v/>
      </c>
      <c r="H62" s="180">
        <f>$I$24</f>
        <v/>
      </c>
      <c r="I62" s="183" t="n"/>
      <c r="J62" s="183" t="n"/>
      <c r="K62" s="183" t="n"/>
      <c r="L62" s="180" t="n"/>
      <c r="M62" s="183" t="n"/>
      <c r="N62" s="183" t="n"/>
      <c r="O62" s="183" t="n"/>
      <c r="P62" s="183" t="n"/>
      <c r="Q62" s="184" t="n"/>
      <c r="R62" s="184" t="n"/>
      <c r="AH62" s="189" t="n"/>
      <c r="AI62" s="189" t="n"/>
      <c r="AJ62" s="187" t="n"/>
      <c r="AK62" s="189" t="n"/>
      <c r="AL62" s="189" t="n"/>
      <c r="AX62" s="189" t="n"/>
      <c r="AY62" s="189" t="n"/>
      <c r="AZ62" s="187" t="n"/>
      <c r="BA62" s="189" t="n"/>
      <c r="BB62" s="189" t="n"/>
    </row>
    <row r="63" ht="18" customHeight="1" s="101">
      <c r="A63" s="180" t="n">
        <v>2</v>
      </c>
      <c r="B63" s="181" t="n"/>
      <c r="C63" s="182">
        <f>$A$23</f>
        <v/>
      </c>
      <c r="D63" s="180">
        <f>$B$25</f>
        <v/>
      </c>
      <c r="E63" s="182">
        <f>$E$25</f>
        <v/>
      </c>
      <c r="F63" s="180">
        <f>$G$25</f>
        <v/>
      </c>
      <c r="G63" s="180">
        <f>$H$25</f>
        <v/>
      </c>
      <c r="H63" s="180">
        <f>$I$25</f>
        <v/>
      </c>
      <c r="I63" s="183" t="n"/>
      <c r="J63" s="183" t="n"/>
      <c r="K63" s="183" t="n"/>
      <c r="L63" s="180" t="n"/>
      <c r="M63" s="183" t="n"/>
      <c r="N63" s="183" t="n"/>
      <c r="O63" s="183" t="n"/>
      <c r="P63" s="183" t="n"/>
      <c r="Q63" s="184" t="n"/>
      <c r="R63" s="184" t="n"/>
      <c r="AH63" s="189" t="n"/>
      <c r="AI63" s="189" t="n"/>
      <c r="AJ63" s="187" t="n"/>
      <c r="AK63" s="189" t="n"/>
      <c r="AL63" s="189" t="n"/>
      <c r="AX63" s="189" t="n"/>
      <c r="AY63" s="189" t="n"/>
      <c r="AZ63" s="187" t="n"/>
      <c r="BA63" s="189" t="n"/>
      <c r="BB63" s="189" t="n"/>
    </row>
    <row r="64" ht="18" customHeight="1" s="101">
      <c r="A64" s="180" t="n">
        <v>2</v>
      </c>
      <c r="B64" s="181" t="n"/>
      <c r="C64" s="182">
        <f>$A$23</f>
        <v/>
      </c>
      <c r="D64" s="180">
        <f>$B$26</f>
        <v/>
      </c>
      <c r="E64" s="182">
        <f>$E$26</f>
        <v/>
      </c>
      <c r="F64" s="180">
        <f>$G$26</f>
        <v/>
      </c>
      <c r="G64" s="180">
        <f>$H$26</f>
        <v/>
      </c>
      <c r="H64" s="180">
        <f>$I$26</f>
        <v/>
      </c>
      <c r="I64" s="183" t="n"/>
      <c r="J64" s="183" t="n"/>
      <c r="K64" s="183" t="n"/>
      <c r="L64" s="180" t="n"/>
      <c r="M64" s="183" t="n"/>
      <c r="N64" s="183" t="n"/>
      <c r="O64" s="183" t="n"/>
      <c r="P64" s="183" t="n"/>
      <c r="Q64" s="184" t="n"/>
      <c r="R64" s="184" t="n"/>
      <c r="AH64" s="189" t="n"/>
      <c r="AI64" s="189" t="n"/>
      <c r="AJ64" s="187" t="n"/>
      <c r="AK64" s="189" t="n"/>
      <c r="AL64" s="189" t="n"/>
      <c r="AX64" s="189" t="n"/>
      <c r="AY64" s="189" t="n"/>
      <c r="AZ64" s="187" t="n"/>
      <c r="BA64" s="189" t="n"/>
      <c r="BB64" s="189" t="n"/>
    </row>
    <row r="65" ht="18" customHeight="1" s="101">
      <c r="A65" s="180" t="n">
        <v>2</v>
      </c>
      <c r="B65" s="181" t="n"/>
      <c r="C65" s="182">
        <f>$A$23</f>
        <v/>
      </c>
      <c r="D65" s="180">
        <f>$B$27</f>
        <v/>
      </c>
      <c r="E65" s="182">
        <f>$E$27</f>
        <v/>
      </c>
      <c r="F65" s="180">
        <f>$G$27</f>
        <v/>
      </c>
      <c r="G65" s="180">
        <f>$H$27</f>
        <v/>
      </c>
      <c r="H65" s="180">
        <f>$I$27</f>
        <v/>
      </c>
      <c r="I65" s="183" t="n"/>
      <c r="J65" s="183" t="n"/>
      <c r="K65" s="183" t="n"/>
      <c r="L65" s="180" t="n"/>
      <c r="M65" s="183" t="n"/>
      <c r="N65" s="183" t="n"/>
      <c r="O65" s="183" t="n"/>
      <c r="P65" s="183" t="n"/>
      <c r="Q65" s="184" t="n"/>
      <c r="R65" s="184" t="n"/>
      <c r="AH65" s="187" t="n"/>
      <c r="AI65" s="187" t="n"/>
      <c r="AK65" s="187" t="n"/>
      <c r="AL65" s="187" t="n"/>
      <c r="AX65" s="187" t="n"/>
      <c r="AY65" s="187" t="n"/>
      <c r="BA65" s="187" t="n"/>
      <c r="BB65" s="187" t="n"/>
    </row>
    <row r="66" ht="18" customHeight="1" s="101">
      <c r="A66" s="180" t="n">
        <v>2</v>
      </c>
      <c r="B66" s="181" t="n"/>
      <c r="C66" s="182">
        <f>$A$23</f>
        <v/>
      </c>
      <c r="D66" s="180">
        <f>$B$28</f>
        <v/>
      </c>
      <c r="E66" s="182">
        <f>$E$28</f>
        <v/>
      </c>
      <c r="F66" s="180">
        <f>$G$28</f>
        <v/>
      </c>
      <c r="G66" s="180">
        <f>$H$28</f>
        <v/>
      </c>
      <c r="H66" s="180">
        <f>$I$28</f>
        <v/>
      </c>
      <c r="I66" s="183" t="n"/>
      <c r="J66" s="183" t="n"/>
      <c r="K66" s="183" t="n"/>
      <c r="L66" s="180" t="n"/>
      <c r="M66" s="183" t="n"/>
      <c r="N66" s="183" t="n"/>
      <c r="O66" s="183" t="n"/>
      <c r="P66" s="183" t="n"/>
      <c r="Q66" s="184" t="n"/>
      <c r="R66" s="184" t="n"/>
      <c r="AH66" s="189" t="n"/>
      <c r="AI66" s="189" t="n"/>
      <c r="AK66" s="189" t="n"/>
      <c r="AL66" s="189" t="n"/>
      <c r="AX66" s="189" t="n"/>
      <c r="AY66" s="189" t="n"/>
      <c r="BA66" s="189" t="n"/>
      <c r="BB66" s="189" t="n"/>
    </row>
    <row r="67" ht="18" customHeight="1" s="101">
      <c r="A67" s="180" t="n">
        <v>2</v>
      </c>
      <c r="B67" s="181" t="n"/>
      <c r="C67" s="182">
        <f>$A$23</f>
        <v/>
      </c>
      <c r="D67" s="180">
        <f>$B$29</f>
        <v/>
      </c>
      <c r="E67" s="182">
        <f>$E$29</f>
        <v/>
      </c>
      <c r="F67" s="180">
        <f>$G$29</f>
        <v/>
      </c>
      <c r="G67" s="180">
        <f>$H$29</f>
        <v/>
      </c>
      <c r="H67" s="180">
        <f>$I$29</f>
        <v/>
      </c>
      <c r="I67" s="183" t="n"/>
      <c r="J67" s="183" t="n"/>
      <c r="K67" s="183" t="n"/>
      <c r="L67" s="180" t="n"/>
      <c r="M67" s="183" t="n"/>
      <c r="N67" s="183" t="n"/>
      <c r="O67" s="183" t="n"/>
      <c r="P67" s="183" t="n"/>
      <c r="Q67" s="184" t="n"/>
      <c r="R67" s="184" t="n"/>
      <c r="AH67" s="189" t="n"/>
      <c r="AI67" s="189" t="n"/>
      <c r="AK67" s="189" t="n"/>
      <c r="AL67" s="189" t="n"/>
      <c r="AX67" s="189" t="n"/>
      <c r="AY67" s="189" t="n"/>
      <c r="BA67" s="189" t="n"/>
      <c r="BB67" s="189" t="n"/>
    </row>
    <row r="68" ht="18" customHeight="1" s="101">
      <c r="A68" s="180" t="n">
        <v>2</v>
      </c>
      <c r="B68" s="181" t="n"/>
      <c r="C68" s="182">
        <f>$A$23</f>
        <v/>
      </c>
      <c r="D68" s="180">
        <f>$B$30</f>
        <v/>
      </c>
      <c r="E68" s="182">
        <f>$E$30</f>
        <v/>
      </c>
      <c r="F68" s="180">
        <f>$G$30</f>
        <v/>
      </c>
      <c r="G68" s="180">
        <f>$H$30</f>
        <v/>
      </c>
      <c r="H68" s="180">
        <f>$I$30</f>
        <v/>
      </c>
      <c r="I68" s="183" t="n"/>
      <c r="J68" s="183" t="n"/>
      <c r="K68" s="183" t="n"/>
      <c r="L68" s="180" t="n"/>
      <c r="M68" s="183" t="n"/>
      <c r="N68" s="183" t="n"/>
      <c r="O68" s="183" t="n"/>
      <c r="P68" s="183" t="n"/>
      <c r="Q68" s="184" t="n"/>
      <c r="R68" s="184" t="n"/>
      <c r="AH68" s="189" t="n"/>
      <c r="AI68" s="189" t="n"/>
      <c r="AK68" s="189" t="n"/>
      <c r="AL68" s="189" t="n"/>
      <c r="AX68" s="189" t="n"/>
      <c r="AY68" s="189" t="n"/>
      <c r="BA68" s="189" t="n"/>
      <c r="BB68" s="189" t="n"/>
    </row>
    <row r="69" ht="18" customHeight="1" s="101">
      <c r="A69" s="170" t="n">
        <v>3</v>
      </c>
      <c r="B69" s="171" t="n"/>
      <c r="C69" s="172">
        <f>$A$14</f>
        <v/>
      </c>
      <c r="D69" s="170">
        <f>$B$14</f>
        <v/>
      </c>
      <c r="E69" s="172">
        <f>$E$14</f>
        <v/>
      </c>
      <c r="F69" s="170">
        <f>$G$14</f>
        <v/>
      </c>
      <c r="G69" s="170">
        <f>$H$14</f>
        <v/>
      </c>
      <c r="H69" s="170">
        <f>$I$14</f>
        <v/>
      </c>
      <c r="I69" s="173" t="n"/>
      <c r="J69" s="173" t="n"/>
      <c r="K69" s="173" t="n"/>
      <c r="L69" s="170" t="n"/>
      <c r="M69" s="173" t="n"/>
      <c r="N69" s="173" t="n"/>
      <c r="O69" s="173" t="n"/>
      <c r="P69" s="173" t="n"/>
      <c r="Q69" s="174" t="n"/>
      <c r="R69" s="174" t="n"/>
      <c r="AH69" s="187" t="n"/>
      <c r="AI69" s="187" t="n"/>
      <c r="AK69" s="187" t="n"/>
      <c r="AL69" s="187" t="n"/>
      <c r="AX69" s="187" t="n"/>
      <c r="AY69" s="187" t="n"/>
      <c r="BA69" s="187" t="n"/>
      <c r="BB69" s="187" t="n"/>
    </row>
    <row r="70" ht="18" customHeight="1" s="101">
      <c r="A70" s="170" t="n">
        <v>3</v>
      </c>
      <c r="B70" s="171" t="n"/>
      <c r="C70" s="172">
        <f>$A$14</f>
        <v/>
      </c>
      <c r="D70" s="170">
        <f>$B$15</f>
        <v/>
      </c>
      <c r="E70" s="172">
        <f>$E$15</f>
        <v/>
      </c>
      <c r="F70" s="170">
        <f>$G$15</f>
        <v/>
      </c>
      <c r="G70" s="170">
        <f>$H$15</f>
        <v/>
      </c>
      <c r="H70" s="170">
        <f>$I$15</f>
        <v/>
      </c>
      <c r="I70" s="173" t="n"/>
      <c r="J70" s="173" t="n"/>
      <c r="K70" s="173" t="n"/>
      <c r="L70" s="170" t="n"/>
      <c r="M70" s="173" t="n"/>
      <c r="N70" s="173" t="n"/>
      <c r="O70" s="173" t="n"/>
      <c r="P70" s="173" t="n"/>
      <c r="Q70" s="174" t="n"/>
      <c r="R70" s="174" t="n"/>
    </row>
    <row r="71" ht="18" customHeight="1" s="101">
      <c r="A71" s="170" t="n">
        <v>3</v>
      </c>
      <c r="B71" s="171" t="n"/>
      <c r="C71" s="172">
        <f>$A$14</f>
        <v/>
      </c>
      <c r="D71" s="170">
        <f>$B$16</f>
        <v/>
      </c>
      <c r="E71" s="172">
        <f>$E$16</f>
        <v/>
      </c>
      <c r="F71" s="170">
        <f>$G$16</f>
        <v/>
      </c>
      <c r="G71" s="170">
        <f>$H$16</f>
        <v/>
      </c>
      <c r="H71" s="170">
        <f>$I$16</f>
        <v/>
      </c>
      <c r="I71" s="173" t="n"/>
      <c r="J71" s="173" t="n"/>
      <c r="K71" s="173" t="n"/>
      <c r="L71" s="170" t="n"/>
      <c r="M71" s="173" t="n"/>
      <c r="N71" s="173" t="n"/>
      <c r="O71" s="173" t="n"/>
      <c r="P71" s="173" t="n"/>
      <c r="Q71" s="174" t="n"/>
      <c r="R71" s="174" t="n"/>
    </row>
    <row r="72" ht="18" customHeight="1" s="101">
      <c r="A72" s="170" t="n">
        <v>3</v>
      </c>
      <c r="B72" s="171" t="n"/>
      <c r="C72" s="172">
        <f>$A$14</f>
        <v/>
      </c>
      <c r="D72" s="170">
        <f>$B$17</f>
        <v/>
      </c>
      <c r="E72" s="172">
        <f>$E$17</f>
        <v/>
      </c>
      <c r="F72" s="170">
        <f>$G$17</f>
        <v/>
      </c>
      <c r="G72" s="170">
        <f>$H$17</f>
        <v/>
      </c>
      <c r="H72" s="170">
        <f>$I$17</f>
        <v/>
      </c>
      <c r="I72" s="173" t="n"/>
      <c r="J72" s="173" t="n"/>
      <c r="K72" s="173" t="n"/>
      <c r="L72" s="170" t="n"/>
      <c r="M72" s="173" t="n"/>
      <c r="N72" s="173" t="n"/>
      <c r="O72" s="173" t="n"/>
      <c r="P72" s="173" t="n"/>
      <c r="Q72" s="174" t="n"/>
      <c r="R72" s="174" t="n"/>
    </row>
    <row r="73" ht="18" customHeight="1" s="101">
      <c r="A73" s="170" t="n">
        <v>3</v>
      </c>
      <c r="B73" s="171" t="n"/>
      <c r="C73" s="172">
        <f>$A$14</f>
        <v/>
      </c>
      <c r="D73" s="170">
        <f>$B$18</f>
        <v/>
      </c>
      <c r="E73" s="172">
        <f>$E$18</f>
        <v/>
      </c>
      <c r="F73" s="170">
        <f>$G$18</f>
        <v/>
      </c>
      <c r="G73" s="170">
        <f>$H$18</f>
        <v/>
      </c>
      <c r="H73" s="170">
        <f>$I$18</f>
        <v/>
      </c>
      <c r="I73" s="173" t="n"/>
      <c r="J73" s="173" t="n"/>
      <c r="K73" s="173" t="n"/>
      <c r="L73" s="170" t="n"/>
      <c r="M73" s="173" t="n"/>
      <c r="N73" s="173" t="n"/>
      <c r="O73" s="173" t="n"/>
      <c r="P73" s="173" t="n"/>
      <c r="Q73" s="174" t="n"/>
      <c r="R73" s="174" t="n"/>
    </row>
    <row r="74" ht="18" customHeight="1" s="101">
      <c r="A74" s="170" t="n">
        <v>3</v>
      </c>
      <c r="B74" s="171" t="n"/>
      <c r="C74" s="172">
        <f>$A$14</f>
        <v/>
      </c>
      <c r="D74" s="170">
        <f>$B$19</f>
        <v/>
      </c>
      <c r="E74" s="172">
        <f>$E$19</f>
        <v/>
      </c>
      <c r="F74" s="170">
        <f>$G$19</f>
        <v/>
      </c>
      <c r="G74" s="170">
        <f>$H$19</f>
        <v/>
      </c>
      <c r="H74" s="170">
        <f>$I$19</f>
        <v/>
      </c>
      <c r="I74" s="173" t="n"/>
      <c r="J74" s="173" t="n"/>
      <c r="K74" s="173" t="n"/>
      <c r="L74" s="170" t="n"/>
      <c r="M74" s="173" t="n"/>
      <c r="N74" s="173" t="n"/>
      <c r="O74" s="173" t="n"/>
      <c r="P74" s="173" t="n"/>
      <c r="Q74" s="174" t="n"/>
      <c r="R74" s="174" t="n"/>
    </row>
    <row r="75" ht="18" customHeight="1" s="101">
      <c r="A75" s="170" t="n">
        <v>3</v>
      </c>
      <c r="B75" s="171" t="n"/>
      <c r="C75" s="172">
        <f>$A$14</f>
        <v/>
      </c>
      <c r="D75" s="170">
        <f>$B$20</f>
        <v/>
      </c>
      <c r="E75" s="172">
        <f>$E$20</f>
        <v/>
      </c>
      <c r="F75" s="170">
        <f>$G$20</f>
        <v/>
      </c>
      <c r="G75" s="170">
        <f>$H$20</f>
        <v/>
      </c>
      <c r="H75" s="170">
        <f>$I$20</f>
        <v/>
      </c>
      <c r="I75" s="173" t="n"/>
      <c r="J75" s="173" t="n"/>
      <c r="K75" s="173" t="n"/>
      <c r="L75" s="170" t="n"/>
      <c r="M75" s="173" t="n"/>
      <c r="N75" s="173" t="n"/>
      <c r="O75" s="173" t="n"/>
      <c r="P75" s="173" t="n"/>
      <c r="Q75" s="174" t="n"/>
      <c r="R75" s="174" t="n"/>
    </row>
    <row r="76" ht="18" customHeight="1" s="101">
      <c r="A76" s="170" t="n">
        <v>3</v>
      </c>
      <c r="B76" s="171" t="n"/>
      <c r="C76" s="172">
        <f>$A$14</f>
        <v/>
      </c>
      <c r="D76" s="170">
        <f>$B$21</f>
        <v/>
      </c>
      <c r="E76" s="172">
        <f>$E$21</f>
        <v/>
      </c>
      <c r="F76" s="170">
        <f>$G$21</f>
        <v/>
      </c>
      <c r="G76" s="170">
        <f>$H$21</f>
        <v/>
      </c>
      <c r="H76" s="170">
        <f>$I$21</f>
        <v/>
      </c>
      <c r="I76" s="173" t="n"/>
      <c r="J76" s="173" t="n"/>
      <c r="K76" s="173" t="n"/>
      <c r="L76" s="170" t="n"/>
      <c r="M76" s="173" t="n"/>
      <c r="N76" s="173" t="n"/>
      <c r="O76" s="173" t="n"/>
      <c r="P76" s="173" t="n"/>
      <c r="Q76" s="174" t="n"/>
      <c r="R76" s="174" t="n"/>
    </row>
    <row r="77" ht="18" customHeight="1" s="101">
      <c r="A77" s="170" t="n">
        <v>3</v>
      </c>
      <c r="B77" s="171" t="n"/>
      <c r="C77" s="172">
        <f>$A$14</f>
        <v/>
      </c>
      <c r="D77" s="170">
        <f>$B$22</f>
        <v/>
      </c>
      <c r="E77" s="172">
        <f>$E$22</f>
        <v/>
      </c>
      <c r="F77" s="170">
        <f>$G$22</f>
        <v/>
      </c>
      <c r="G77" s="170">
        <f>$H$22</f>
        <v/>
      </c>
      <c r="H77" s="170">
        <f>$I$22</f>
        <v/>
      </c>
      <c r="I77" s="173" t="n"/>
      <c r="J77" s="173" t="n"/>
      <c r="K77" s="173" t="n"/>
      <c r="L77" s="170" t="n"/>
      <c r="M77" s="173" t="n"/>
      <c r="N77" s="173" t="n"/>
      <c r="O77" s="173" t="n"/>
      <c r="P77" s="173" t="n"/>
      <c r="Q77" s="174" t="n"/>
      <c r="R77" s="174" t="n"/>
    </row>
    <row r="78" ht="18" customHeight="1" s="101">
      <c r="A78" s="170" t="n">
        <v>3</v>
      </c>
      <c r="B78" s="171" t="n"/>
      <c r="C78" s="172">
        <f>$A$23</f>
        <v/>
      </c>
      <c r="D78" s="170">
        <f>$B$23</f>
        <v/>
      </c>
      <c r="E78" s="172">
        <f>$E$23</f>
        <v/>
      </c>
      <c r="F78" s="170">
        <f>$G$23</f>
        <v/>
      </c>
      <c r="G78" s="170">
        <f>$H$23</f>
        <v/>
      </c>
      <c r="H78" s="170">
        <f>$I$23</f>
        <v/>
      </c>
      <c r="I78" s="173" t="n"/>
      <c r="J78" s="173" t="n"/>
      <c r="K78" s="173" t="n"/>
      <c r="L78" s="170" t="n"/>
      <c r="M78" s="173" t="n"/>
      <c r="N78" s="173" t="n"/>
      <c r="O78" s="173" t="n"/>
      <c r="P78" s="173" t="n"/>
      <c r="Q78" s="174" t="n"/>
      <c r="R78" s="174" t="n"/>
    </row>
    <row r="79" ht="18" customHeight="1" s="101">
      <c r="A79" s="170" t="n">
        <v>3</v>
      </c>
      <c r="B79" s="171" t="n"/>
      <c r="C79" s="172">
        <f>$A$23</f>
        <v/>
      </c>
      <c r="D79" s="170">
        <f>$B$24</f>
        <v/>
      </c>
      <c r="E79" s="172">
        <f>$E$24</f>
        <v/>
      </c>
      <c r="F79" s="170">
        <f>$G$24</f>
        <v/>
      </c>
      <c r="G79" s="170">
        <f>$H$24</f>
        <v/>
      </c>
      <c r="H79" s="170">
        <f>$I$24</f>
        <v/>
      </c>
      <c r="I79" s="173" t="n"/>
      <c r="J79" s="173" t="n"/>
      <c r="K79" s="173" t="n"/>
      <c r="L79" s="170" t="n"/>
      <c r="M79" s="173" t="n"/>
      <c r="N79" s="173" t="n"/>
      <c r="O79" s="173" t="n"/>
      <c r="P79" s="173" t="n"/>
      <c r="Q79" s="174" t="n"/>
      <c r="R79" s="174" t="n"/>
    </row>
    <row r="80" ht="18" customHeight="1" s="101">
      <c r="A80" s="170" t="n">
        <v>3</v>
      </c>
      <c r="B80" s="171" t="n"/>
      <c r="C80" s="172">
        <f>$A$23</f>
        <v/>
      </c>
      <c r="D80" s="170">
        <f>$B$25</f>
        <v/>
      </c>
      <c r="E80" s="172">
        <f>$E$25</f>
        <v/>
      </c>
      <c r="F80" s="170">
        <f>$G$25</f>
        <v/>
      </c>
      <c r="G80" s="170">
        <f>$H$25</f>
        <v/>
      </c>
      <c r="H80" s="170">
        <f>$I$25</f>
        <v/>
      </c>
      <c r="I80" s="173" t="n"/>
      <c r="J80" s="173" t="n"/>
      <c r="K80" s="173" t="n"/>
      <c r="L80" s="170" t="n"/>
      <c r="M80" s="173" t="n"/>
      <c r="N80" s="173" t="n"/>
      <c r="O80" s="173" t="n"/>
      <c r="P80" s="173" t="n"/>
      <c r="Q80" s="174" t="n"/>
      <c r="R80" s="174" t="n"/>
    </row>
    <row r="81" ht="18" customHeight="1" s="101">
      <c r="A81" s="170" t="n">
        <v>3</v>
      </c>
      <c r="B81" s="171" t="n"/>
      <c r="C81" s="172">
        <f>$A$23</f>
        <v/>
      </c>
      <c r="D81" s="170">
        <f>$B$26</f>
        <v/>
      </c>
      <c r="E81" s="172">
        <f>$E$26</f>
        <v/>
      </c>
      <c r="F81" s="170">
        <f>$G$26</f>
        <v/>
      </c>
      <c r="G81" s="170">
        <f>$H$26</f>
        <v/>
      </c>
      <c r="H81" s="170">
        <f>$I$26</f>
        <v/>
      </c>
      <c r="I81" s="173" t="n"/>
      <c r="J81" s="173" t="n"/>
      <c r="K81" s="173" t="n"/>
      <c r="L81" s="170" t="n"/>
      <c r="M81" s="173" t="n"/>
      <c r="N81" s="173" t="n"/>
      <c r="O81" s="173" t="n"/>
      <c r="P81" s="173" t="n"/>
      <c r="Q81" s="174" t="n"/>
      <c r="R81" s="174" t="n"/>
    </row>
    <row r="82" ht="18" customHeight="1" s="101">
      <c r="A82" s="170" t="n">
        <v>3</v>
      </c>
      <c r="B82" s="171" t="n"/>
      <c r="C82" s="172">
        <f>$A$23</f>
        <v/>
      </c>
      <c r="D82" s="170">
        <f>$B$27</f>
        <v/>
      </c>
      <c r="E82" s="172">
        <f>$E$27</f>
        <v/>
      </c>
      <c r="F82" s="170">
        <f>$G$27</f>
        <v/>
      </c>
      <c r="G82" s="170">
        <f>$H$27</f>
        <v/>
      </c>
      <c r="H82" s="170">
        <f>$I$27</f>
        <v/>
      </c>
      <c r="I82" s="173" t="n"/>
      <c r="J82" s="173" t="n"/>
      <c r="K82" s="173" t="n"/>
      <c r="L82" s="170" t="n"/>
      <c r="M82" s="173" t="n"/>
      <c r="N82" s="173" t="n"/>
      <c r="O82" s="173" t="n"/>
      <c r="P82" s="173" t="n"/>
      <c r="Q82" s="174" t="n"/>
      <c r="R82" s="174" t="n"/>
    </row>
    <row r="83" ht="18" customHeight="1" s="101">
      <c r="A83" s="170" t="n">
        <v>3</v>
      </c>
      <c r="B83" s="171" t="n"/>
      <c r="C83" s="172">
        <f>$A$23</f>
        <v/>
      </c>
      <c r="D83" s="170">
        <f>$B$28</f>
        <v/>
      </c>
      <c r="E83" s="172">
        <f>$E$28</f>
        <v/>
      </c>
      <c r="F83" s="170">
        <f>$G$28</f>
        <v/>
      </c>
      <c r="G83" s="170">
        <f>$H$28</f>
        <v/>
      </c>
      <c r="H83" s="170">
        <f>$I$28</f>
        <v/>
      </c>
      <c r="I83" s="173" t="n"/>
      <c r="J83" s="173" t="n"/>
      <c r="K83" s="173" t="n"/>
      <c r="L83" s="170" t="n"/>
      <c r="M83" s="173" t="n"/>
      <c r="N83" s="173" t="n"/>
      <c r="O83" s="173" t="n"/>
      <c r="P83" s="173" t="n"/>
      <c r="Q83" s="174" t="n"/>
      <c r="R83" s="174" t="n"/>
    </row>
    <row r="84" ht="18" customHeight="1" s="101">
      <c r="A84" s="170" t="n">
        <v>3</v>
      </c>
      <c r="B84" s="171" t="n"/>
      <c r="C84" s="172">
        <f>$A$23</f>
        <v/>
      </c>
      <c r="D84" s="170">
        <f>$B$29</f>
        <v/>
      </c>
      <c r="E84" s="172">
        <f>$E$29</f>
        <v/>
      </c>
      <c r="F84" s="170">
        <f>$G$29</f>
        <v/>
      </c>
      <c r="G84" s="170">
        <f>$H$29</f>
        <v/>
      </c>
      <c r="H84" s="170">
        <f>$I$29</f>
        <v/>
      </c>
      <c r="I84" s="173" t="n"/>
      <c r="J84" s="173" t="n"/>
      <c r="K84" s="173" t="n"/>
      <c r="L84" s="170" t="n"/>
      <c r="M84" s="173" t="n"/>
      <c r="N84" s="173" t="n"/>
      <c r="O84" s="173" t="n"/>
      <c r="P84" s="173" t="n"/>
      <c r="Q84" s="174" t="n"/>
      <c r="R84" s="174" t="n"/>
    </row>
    <row r="85" ht="18" customHeight="1" s="101">
      <c r="A85" s="170" t="n">
        <v>3</v>
      </c>
      <c r="B85" s="171" t="n"/>
      <c r="C85" s="172">
        <f>$A$23</f>
        <v/>
      </c>
      <c r="D85" s="170">
        <f>$B$30</f>
        <v/>
      </c>
      <c r="E85" s="172">
        <f>$E$30</f>
        <v/>
      </c>
      <c r="F85" s="170">
        <f>$G$30</f>
        <v/>
      </c>
      <c r="G85" s="170">
        <f>$H$30</f>
        <v/>
      </c>
      <c r="H85" s="170">
        <f>$I$30</f>
        <v/>
      </c>
      <c r="I85" s="173" t="n"/>
      <c r="J85" s="173" t="n"/>
      <c r="K85" s="173" t="n"/>
      <c r="L85" s="170" t="n"/>
      <c r="M85" s="173" t="n"/>
      <c r="N85" s="173" t="n"/>
      <c r="O85" s="173" t="n"/>
      <c r="P85" s="173" t="n"/>
      <c r="Q85" s="174" t="n"/>
      <c r="R85" s="174" t="n"/>
    </row>
    <row r="86" ht="18" customHeight="1" s="101">
      <c r="A86" s="180" t="n">
        <v>4</v>
      </c>
      <c r="B86" s="181" t="n"/>
      <c r="C86" s="182">
        <f>$A$14</f>
        <v/>
      </c>
      <c r="D86" s="180">
        <f>$B$14</f>
        <v/>
      </c>
      <c r="E86" s="182">
        <f>$E$14</f>
        <v/>
      </c>
      <c r="F86" s="180">
        <f>$G$14</f>
        <v/>
      </c>
      <c r="G86" s="180">
        <f>$H$14</f>
        <v/>
      </c>
      <c r="H86" s="180">
        <f>$I$14</f>
        <v/>
      </c>
      <c r="I86" s="183" t="n"/>
      <c r="J86" s="183" t="n"/>
      <c r="K86" s="183" t="n"/>
      <c r="L86" s="180" t="n"/>
      <c r="M86" s="183" t="n"/>
      <c r="N86" s="183" t="n"/>
      <c r="O86" s="183" t="n"/>
      <c r="P86" s="183" t="n"/>
      <c r="Q86" s="184" t="n"/>
      <c r="R86" s="184" t="n"/>
    </row>
    <row r="87" ht="18" customHeight="1" s="101">
      <c r="A87" s="180" t="n">
        <v>4</v>
      </c>
      <c r="B87" s="181" t="n"/>
      <c r="C87" s="182">
        <f>$A$14</f>
        <v/>
      </c>
      <c r="D87" s="180">
        <f>$B$15</f>
        <v/>
      </c>
      <c r="E87" s="182">
        <f>$E$15</f>
        <v/>
      </c>
      <c r="F87" s="180">
        <f>$G$15</f>
        <v/>
      </c>
      <c r="G87" s="180">
        <f>$H$15</f>
        <v/>
      </c>
      <c r="H87" s="180">
        <f>$I$15</f>
        <v/>
      </c>
      <c r="I87" s="183" t="n"/>
      <c r="J87" s="183" t="n"/>
      <c r="K87" s="183" t="n"/>
      <c r="L87" s="180" t="n"/>
      <c r="M87" s="183" t="n"/>
      <c r="N87" s="183" t="n"/>
      <c r="O87" s="183" t="n"/>
      <c r="P87" s="183" t="n"/>
      <c r="Q87" s="184" t="n"/>
      <c r="R87" s="184" t="n"/>
    </row>
    <row r="88" ht="18" customHeight="1" s="101">
      <c r="A88" s="180" t="n">
        <v>4</v>
      </c>
      <c r="B88" s="181" t="n"/>
      <c r="C88" s="182">
        <f>$A$14</f>
        <v/>
      </c>
      <c r="D88" s="180">
        <f>$B$16</f>
        <v/>
      </c>
      <c r="E88" s="182">
        <f>$E$16</f>
        <v/>
      </c>
      <c r="F88" s="180">
        <f>$G$16</f>
        <v/>
      </c>
      <c r="G88" s="180">
        <f>$H$16</f>
        <v/>
      </c>
      <c r="H88" s="180">
        <f>$I$16</f>
        <v/>
      </c>
      <c r="I88" s="183" t="n"/>
      <c r="J88" s="183" t="n"/>
      <c r="K88" s="183" t="n"/>
      <c r="L88" s="180" t="n"/>
      <c r="M88" s="183" t="n"/>
      <c r="N88" s="183" t="n"/>
      <c r="O88" s="183" t="n"/>
      <c r="P88" s="183" t="n"/>
      <c r="Q88" s="184" t="n"/>
      <c r="R88" s="184" t="n"/>
    </row>
    <row r="89" ht="18" customHeight="1" s="101">
      <c r="A89" s="180" t="n">
        <v>4</v>
      </c>
      <c r="B89" s="181" t="n"/>
      <c r="C89" s="182">
        <f>$A$14</f>
        <v/>
      </c>
      <c r="D89" s="180">
        <f>$B$17</f>
        <v/>
      </c>
      <c r="E89" s="182">
        <f>$E$17</f>
        <v/>
      </c>
      <c r="F89" s="180">
        <f>$G$17</f>
        <v/>
      </c>
      <c r="G89" s="180">
        <f>$H$17</f>
        <v/>
      </c>
      <c r="H89" s="180">
        <f>$I$17</f>
        <v/>
      </c>
      <c r="I89" s="183" t="n"/>
      <c r="J89" s="183" t="n"/>
      <c r="K89" s="183" t="n"/>
      <c r="L89" s="180" t="n"/>
      <c r="M89" s="183" t="n"/>
      <c r="N89" s="183" t="n"/>
      <c r="O89" s="183" t="n"/>
      <c r="P89" s="183" t="n"/>
      <c r="Q89" s="184" t="n"/>
      <c r="R89" s="184" t="n"/>
    </row>
    <row r="90" ht="18" customHeight="1" s="101">
      <c r="A90" s="180" t="n">
        <v>4</v>
      </c>
      <c r="B90" s="181" t="n"/>
      <c r="C90" s="182">
        <f>$A$14</f>
        <v/>
      </c>
      <c r="D90" s="180">
        <f>$B$18</f>
        <v/>
      </c>
      <c r="E90" s="182">
        <f>$E$18</f>
        <v/>
      </c>
      <c r="F90" s="180">
        <f>$G$18</f>
        <v/>
      </c>
      <c r="G90" s="180">
        <f>$H$18</f>
        <v/>
      </c>
      <c r="H90" s="180">
        <f>$I$18</f>
        <v/>
      </c>
      <c r="I90" s="183" t="n"/>
      <c r="J90" s="183" t="n"/>
      <c r="K90" s="183" t="n"/>
      <c r="L90" s="180" t="n"/>
      <c r="M90" s="183" t="n"/>
      <c r="N90" s="183" t="n"/>
      <c r="O90" s="183" t="n"/>
      <c r="P90" s="183" t="n"/>
      <c r="Q90" s="184" t="n"/>
      <c r="R90" s="184" t="n"/>
    </row>
    <row r="91" ht="18" customHeight="1" s="101">
      <c r="A91" s="180" t="n">
        <v>4</v>
      </c>
      <c r="B91" s="181" t="n"/>
      <c r="C91" s="182">
        <f>$A$14</f>
        <v/>
      </c>
      <c r="D91" s="180">
        <f>$B$19</f>
        <v/>
      </c>
      <c r="E91" s="182">
        <f>$E$19</f>
        <v/>
      </c>
      <c r="F91" s="180">
        <f>$G$19</f>
        <v/>
      </c>
      <c r="G91" s="180">
        <f>$H$19</f>
        <v/>
      </c>
      <c r="H91" s="180">
        <f>$I$19</f>
        <v/>
      </c>
      <c r="I91" s="183" t="n"/>
      <c r="J91" s="183" t="n"/>
      <c r="K91" s="183" t="n"/>
      <c r="L91" s="180" t="n"/>
      <c r="M91" s="183" t="n"/>
      <c r="N91" s="183" t="n"/>
      <c r="O91" s="183" t="n"/>
      <c r="P91" s="183" t="n"/>
      <c r="Q91" s="184" t="n"/>
      <c r="R91" s="184" t="n"/>
    </row>
    <row r="92" ht="18" customHeight="1" s="101">
      <c r="A92" s="180" t="n">
        <v>4</v>
      </c>
      <c r="B92" s="181" t="n"/>
      <c r="C92" s="182">
        <f>$A$14</f>
        <v/>
      </c>
      <c r="D92" s="180">
        <f>$B$20</f>
        <v/>
      </c>
      <c r="E92" s="182">
        <f>$E$20</f>
        <v/>
      </c>
      <c r="F92" s="180">
        <f>$G$20</f>
        <v/>
      </c>
      <c r="G92" s="180">
        <f>$H$20</f>
        <v/>
      </c>
      <c r="H92" s="180">
        <f>$I$20</f>
        <v/>
      </c>
      <c r="I92" s="183" t="n"/>
      <c r="J92" s="183" t="n"/>
      <c r="K92" s="183" t="n"/>
      <c r="L92" s="180" t="n"/>
      <c r="M92" s="183" t="n"/>
      <c r="N92" s="183" t="n"/>
      <c r="O92" s="183" t="n"/>
      <c r="P92" s="183" t="n"/>
      <c r="Q92" s="184" t="n"/>
      <c r="R92" s="184" t="n"/>
    </row>
    <row r="93" ht="18" customHeight="1" s="101">
      <c r="A93" s="180" t="n">
        <v>4</v>
      </c>
      <c r="B93" s="181" t="n"/>
      <c r="C93" s="182">
        <f>$A$14</f>
        <v/>
      </c>
      <c r="D93" s="180">
        <f>$B$21</f>
        <v/>
      </c>
      <c r="E93" s="182">
        <f>$E$21</f>
        <v/>
      </c>
      <c r="F93" s="180">
        <f>$G$21</f>
        <v/>
      </c>
      <c r="G93" s="180">
        <f>$H$21</f>
        <v/>
      </c>
      <c r="H93" s="180">
        <f>$I$21</f>
        <v/>
      </c>
      <c r="I93" s="183" t="n"/>
      <c r="J93" s="183" t="n"/>
      <c r="K93" s="183" t="n"/>
      <c r="L93" s="180" t="n"/>
      <c r="M93" s="183" t="n"/>
      <c r="N93" s="183" t="n"/>
      <c r="O93" s="183" t="n"/>
      <c r="P93" s="183" t="n"/>
      <c r="Q93" s="184" t="n"/>
      <c r="R93" s="184" t="n"/>
    </row>
    <row r="94" ht="18" customHeight="1" s="101">
      <c r="A94" s="180" t="n">
        <v>4</v>
      </c>
      <c r="B94" s="181" t="n"/>
      <c r="C94" s="182">
        <f>$A$14</f>
        <v/>
      </c>
      <c r="D94" s="180">
        <f>$B$22</f>
        <v/>
      </c>
      <c r="E94" s="182">
        <f>$E$22</f>
        <v/>
      </c>
      <c r="F94" s="180">
        <f>$G$22</f>
        <v/>
      </c>
      <c r="G94" s="180">
        <f>$H$22</f>
        <v/>
      </c>
      <c r="H94" s="180">
        <f>$I$22</f>
        <v/>
      </c>
      <c r="I94" s="183" t="n"/>
      <c r="J94" s="183" t="n"/>
      <c r="K94" s="183" t="n"/>
      <c r="L94" s="180" t="n"/>
      <c r="M94" s="183" t="n"/>
      <c r="N94" s="183" t="n"/>
      <c r="O94" s="183" t="n"/>
      <c r="P94" s="183" t="n"/>
      <c r="Q94" s="184" t="n"/>
      <c r="R94" s="184" t="n"/>
    </row>
    <row r="95" ht="18" customHeight="1" s="101">
      <c r="A95" s="180" t="n">
        <v>4</v>
      </c>
      <c r="B95" s="181" t="n"/>
      <c r="C95" s="182">
        <f>$A$23</f>
        <v/>
      </c>
      <c r="D95" s="180">
        <f>$B$23</f>
        <v/>
      </c>
      <c r="E95" s="182">
        <f>$E$23</f>
        <v/>
      </c>
      <c r="F95" s="180">
        <f>$G$23</f>
        <v/>
      </c>
      <c r="G95" s="180">
        <f>$H$23</f>
        <v/>
      </c>
      <c r="H95" s="180">
        <f>$I$23</f>
        <v/>
      </c>
      <c r="I95" s="183" t="n"/>
      <c r="J95" s="183" t="n"/>
      <c r="K95" s="183" t="n"/>
      <c r="L95" s="180" t="n"/>
      <c r="M95" s="183" t="n"/>
      <c r="N95" s="183" t="n"/>
      <c r="O95" s="183" t="n"/>
      <c r="P95" s="183" t="n"/>
      <c r="Q95" s="184" t="n"/>
      <c r="R95" s="184" t="n"/>
    </row>
    <row r="96" ht="18" customHeight="1" s="101">
      <c r="A96" s="180" t="n">
        <v>4</v>
      </c>
      <c r="B96" s="181" t="n"/>
      <c r="C96" s="182">
        <f>$A$23</f>
        <v/>
      </c>
      <c r="D96" s="180">
        <f>$B$24</f>
        <v/>
      </c>
      <c r="E96" s="182">
        <f>$E$24</f>
        <v/>
      </c>
      <c r="F96" s="180">
        <f>$G$24</f>
        <v/>
      </c>
      <c r="G96" s="180">
        <f>$H$24</f>
        <v/>
      </c>
      <c r="H96" s="180">
        <f>$I$24</f>
        <v/>
      </c>
      <c r="I96" s="183" t="n"/>
      <c r="J96" s="183" t="n"/>
      <c r="K96" s="183" t="n"/>
      <c r="L96" s="180" t="n"/>
      <c r="M96" s="183" t="n"/>
      <c r="N96" s="183" t="n"/>
      <c r="O96" s="183" t="n"/>
      <c r="P96" s="183" t="n"/>
      <c r="Q96" s="184" t="n"/>
      <c r="R96" s="184" t="n"/>
    </row>
    <row r="97" ht="18" customHeight="1" s="101">
      <c r="A97" s="180" t="n">
        <v>4</v>
      </c>
      <c r="B97" s="181" t="n"/>
      <c r="C97" s="182">
        <f>$A$23</f>
        <v/>
      </c>
      <c r="D97" s="180">
        <f>$B$25</f>
        <v/>
      </c>
      <c r="E97" s="182">
        <f>$E$25</f>
        <v/>
      </c>
      <c r="F97" s="180">
        <f>$G$25</f>
        <v/>
      </c>
      <c r="G97" s="180">
        <f>$H$25</f>
        <v/>
      </c>
      <c r="H97" s="180">
        <f>$I$25</f>
        <v/>
      </c>
      <c r="I97" s="183" t="n"/>
      <c r="J97" s="183" t="n"/>
      <c r="K97" s="183" t="n"/>
      <c r="L97" s="180" t="n"/>
      <c r="M97" s="183" t="n"/>
      <c r="N97" s="183" t="n"/>
      <c r="O97" s="183" t="n"/>
      <c r="P97" s="183" t="n"/>
      <c r="Q97" s="184" t="n"/>
      <c r="R97" s="184" t="n"/>
    </row>
    <row r="98" ht="18" customHeight="1" s="101">
      <c r="A98" s="180" t="n">
        <v>4</v>
      </c>
      <c r="B98" s="181" t="n"/>
      <c r="C98" s="182">
        <f>$A$23</f>
        <v/>
      </c>
      <c r="D98" s="180">
        <f>$B$26</f>
        <v/>
      </c>
      <c r="E98" s="182">
        <f>$E$26</f>
        <v/>
      </c>
      <c r="F98" s="180">
        <f>$G$26</f>
        <v/>
      </c>
      <c r="G98" s="180">
        <f>$H$26</f>
        <v/>
      </c>
      <c r="H98" s="180">
        <f>$I$26</f>
        <v/>
      </c>
      <c r="I98" s="183" t="n"/>
      <c r="J98" s="183" t="n"/>
      <c r="K98" s="183" t="n"/>
      <c r="L98" s="180" t="n"/>
      <c r="M98" s="183" t="n"/>
      <c r="N98" s="183" t="n"/>
      <c r="O98" s="183" t="n"/>
      <c r="P98" s="183" t="n"/>
      <c r="Q98" s="184" t="n"/>
      <c r="R98" s="184" t="n"/>
    </row>
    <row r="99" ht="18" customHeight="1" s="101">
      <c r="A99" s="180" t="n">
        <v>4</v>
      </c>
      <c r="B99" s="181" t="n"/>
      <c r="C99" s="182">
        <f>$A$23</f>
        <v/>
      </c>
      <c r="D99" s="180">
        <f>$B$27</f>
        <v/>
      </c>
      <c r="E99" s="182">
        <f>$E$27</f>
        <v/>
      </c>
      <c r="F99" s="180">
        <f>$G$27</f>
        <v/>
      </c>
      <c r="G99" s="180">
        <f>$H$27</f>
        <v/>
      </c>
      <c r="H99" s="180">
        <f>$I$27</f>
        <v/>
      </c>
      <c r="I99" s="183" t="n"/>
      <c r="J99" s="183" t="n"/>
      <c r="K99" s="183" t="n"/>
      <c r="L99" s="180" t="n"/>
      <c r="M99" s="183" t="n"/>
      <c r="N99" s="183" t="n"/>
      <c r="O99" s="183" t="n"/>
      <c r="P99" s="183" t="n"/>
      <c r="Q99" s="184" t="n"/>
      <c r="R99" s="184" t="n"/>
    </row>
    <row r="100" ht="18" customHeight="1" s="101">
      <c r="A100" s="180" t="n">
        <v>4</v>
      </c>
      <c r="B100" s="181" t="n"/>
      <c r="C100" s="182">
        <f>$A$23</f>
        <v/>
      </c>
      <c r="D100" s="180">
        <f>$B$28</f>
        <v/>
      </c>
      <c r="E100" s="182">
        <f>$E$28</f>
        <v/>
      </c>
      <c r="F100" s="180">
        <f>$G$28</f>
        <v/>
      </c>
      <c r="G100" s="180">
        <f>$H$28</f>
        <v/>
      </c>
      <c r="H100" s="180">
        <f>$I$28</f>
        <v/>
      </c>
      <c r="I100" s="183" t="n"/>
      <c r="J100" s="183" t="n"/>
      <c r="K100" s="183" t="n"/>
      <c r="L100" s="180" t="n"/>
      <c r="M100" s="183" t="n"/>
      <c r="N100" s="183" t="n"/>
      <c r="O100" s="183" t="n"/>
      <c r="P100" s="183" t="n"/>
      <c r="Q100" s="184" t="n"/>
      <c r="R100" s="184" t="n"/>
    </row>
    <row r="101" ht="18" customHeight="1" s="101">
      <c r="A101" s="180" t="n">
        <v>4</v>
      </c>
      <c r="B101" s="181" t="n"/>
      <c r="C101" s="182">
        <f>$A$23</f>
        <v/>
      </c>
      <c r="D101" s="180">
        <f>$B$29</f>
        <v/>
      </c>
      <c r="E101" s="182">
        <f>$E$29</f>
        <v/>
      </c>
      <c r="F101" s="180">
        <f>$G$29</f>
        <v/>
      </c>
      <c r="G101" s="180">
        <f>$H$29</f>
        <v/>
      </c>
      <c r="H101" s="180">
        <f>$I$29</f>
        <v/>
      </c>
      <c r="I101" s="183" t="n"/>
      <c r="J101" s="183" t="n"/>
      <c r="K101" s="183" t="n"/>
      <c r="L101" s="180" t="n"/>
      <c r="M101" s="183" t="n"/>
      <c r="N101" s="183" t="n"/>
      <c r="O101" s="183" t="n"/>
      <c r="P101" s="183" t="n"/>
      <c r="Q101" s="184" t="n"/>
      <c r="R101" s="184" t="n"/>
    </row>
    <row r="102" ht="18" customHeight="1" s="101">
      <c r="A102" s="180" t="n">
        <v>4</v>
      </c>
      <c r="B102" s="181" t="n"/>
      <c r="C102" s="182">
        <f>$A$23</f>
        <v/>
      </c>
      <c r="D102" s="180">
        <f>$B$30</f>
        <v/>
      </c>
      <c r="E102" s="182">
        <f>$E$30</f>
        <v/>
      </c>
      <c r="F102" s="180">
        <f>$G$30</f>
        <v/>
      </c>
      <c r="G102" s="180">
        <f>$H$30</f>
        <v/>
      </c>
      <c r="H102" s="180">
        <f>$I$30</f>
        <v/>
      </c>
      <c r="I102" s="183" t="n"/>
      <c r="J102" s="183" t="n"/>
      <c r="K102" s="183" t="n"/>
      <c r="L102" s="180" t="n"/>
      <c r="M102" s="183" t="n"/>
      <c r="N102" s="183" t="n"/>
      <c r="O102" s="183" t="n"/>
      <c r="P102" s="183" t="n"/>
      <c r="Q102" s="184" t="n"/>
      <c r="R102" s="184" t="n"/>
    </row>
    <row r="103" ht="18" customHeight="1" s="101">
      <c r="A103" s="170" t="n">
        <v>5</v>
      </c>
      <c r="B103" s="171" t="n"/>
      <c r="C103" s="172">
        <f>$A$14</f>
        <v/>
      </c>
      <c r="D103" s="170">
        <f>$B$14</f>
        <v/>
      </c>
      <c r="E103" s="172">
        <f>$E$14</f>
        <v/>
      </c>
      <c r="F103" s="170">
        <f>$G$14</f>
        <v/>
      </c>
      <c r="G103" s="170">
        <f>$H$14</f>
        <v/>
      </c>
      <c r="H103" s="170">
        <f>$I$14</f>
        <v/>
      </c>
      <c r="I103" s="173" t="n"/>
      <c r="J103" s="173" t="n"/>
      <c r="K103" s="173" t="n"/>
      <c r="L103" s="170" t="n"/>
      <c r="M103" s="173" t="n"/>
      <c r="N103" s="173" t="n"/>
      <c r="O103" s="173" t="n"/>
      <c r="P103" s="173" t="n"/>
      <c r="Q103" s="174" t="n"/>
      <c r="R103" s="174" t="n"/>
    </row>
    <row r="104" ht="18" customHeight="1" s="101">
      <c r="A104" s="170" t="n">
        <v>5</v>
      </c>
      <c r="B104" s="171" t="n"/>
      <c r="C104" s="172">
        <f>$A$14</f>
        <v/>
      </c>
      <c r="D104" s="170">
        <f>$B$15</f>
        <v/>
      </c>
      <c r="E104" s="172">
        <f>$E$15</f>
        <v/>
      </c>
      <c r="F104" s="170">
        <f>$G$15</f>
        <v/>
      </c>
      <c r="G104" s="170">
        <f>$H$15</f>
        <v/>
      </c>
      <c r="H104" s="170">
        <f>$I$15</f>
        <v/>
      </c>
      <c r="I104" s="173" t="n"/>
      <c r="J104" s="173" t="n"/>
      <c r="K104" s="173" t="n"/>
      <c r="L104" s="170" t="n"/>
      <c r="M104" s="173" t="n"/>
      <c r="N104" s="173" t="n"/>
      <c r="O104" s="173" t="n"/>
      <c r="P104" s="173" t="n"/>
      <c r="Q104" s="174" t="n"/>
      <c r="R104" s="174" t="n"/>
    </row>
    <row r="105" ht="18" customHeight="1" s="101">
      <c r="A105" s="170" t="n">
        <v>5</v>
      </c>
      <c r="B105" s="171" t="n"/>
      <c r="C105" s="172">
        <f>$A$14</f>
        <v/>
      </c>
      <c r="D105" s="170">
        <f>$B$16</f>
        <v/>
      </c>
      <c r="E105" s="172">
        <f>$E$16</f>
        <v/>
      </c>
      <c r="F105" s="170">
        <f>$G$16</f>
        <v/>
      </c>
      <c r="G105" s="170">
        <f>$H$16</f>
        <v/>
      </c>
      <c r="H105" s="170">
        <f>$I$16</f>
        <v/>
      </c>
      <c r="I105" s="173" t="n"/>
      <c r="J105" s="173" t="n"/>
      <c r="K105" s="173" t="n"/>
      <c r="L105" s="170" t="n"/>
      <c r="M105" s="173" t="n"/>
      <c r="N105" s="173" t="n"/>
      <c r="O105" s="173" t="n"/>
      <c r="P105" s="173" t="n"/>
      <c r="Q105" s="174" t="n"/>
      <c r="R105" s="174" t="n"/>
    </row>
    <row r="106" ht="18" customHeight="1" s="101">
      <c r="A106" s="170" t="n">
        <v>5</v>
      </c>
      <c r="B106" s="171" t="n"/>
      <c r="C106" s="172">
        <f>$A$14</f>
        <v/>
      </c>
      <c r="D106" s="170">
        <f>$B$17</f>
        <v/>
      </c>
      <c r="E106" s="172">
        <f>$E$17</f>
        <v/>
      </c>
      <c r="F106" s="170">
        <f>$G$17</f>
        <v/>
      </c>
      <c r="G106" s="170">
        <f>$H$17</f>
        <v/>
      </c>
      <c r="H106" s="170">
        <f>$I$17</f>
        <v/>
      </c>
      <c r="I106" s="173" t="n"/>
      <c r="J106" s="173" t="n"/>
      <c r="K106" s="173" t="n"/>
      <c r="L106" s="170" t="n"/>
      <c r="M106" s="173" t="n"/>
      <c r="N106" s="173" t="n"/>
      <c r="O106" s="173" t="n"/>
      <c r="P106" s="173" t="n"/>
      <c r="Q106" s="174" t="n"/>
      <c r="R106" s="174" t="n"/>
    </row>
    <row r="107" ht="18" customHeight="1" s="101">
      <c r="A107" s="170" t="n">
        <v>5</v>
      </c>
      <c r="B107" s="171" t="n"/>
      <c r="C107" s="172">
        <f>$A$14</f>
        <v/>
      </c>
      <c r="D107" s="170">
        <f>$B$18</f>
        <v/>
      </c>
      <c r="E107" s="172">
        <f>$E$18</f>
        <v/>
      </c>
      <c r="F107" s="170">
        <f>$G$18</f>
        <v/>
      </c>
      <c r="G107" s="170">
        <f>$H$18</f>
        <v/>
      </c>
      <c r="H107" s="170">
        <f>$I$18</f>
        <v/>
      </c>
      <c r="I107" s="173" t="n"/>
      <c r="J107" s="173" t="n"/>
      <c r="K107" s="173" t="n"/>
      <c r="L107" s="170" t="n"/>
      <c r="M107" s="173" t="n"/>
      <c r="N107" s="173" t="n"/>
      <c r="O107" s="173" t="n"/>
      <c r="P107" s="173" t="n"/>
      <c r="Q107" s="174" t="n"/>
      <c r="R107" s="174" t="n"/>
    </row>
    <row r="108" ht="18" customHeight="1" s="101">
      <c r="A108" s="170" t="n">
        <v>5</v>
      </c>
      <c r="B108" s="171" t="n"/>
      <c r="C108" s="172">
        <f>$A$14</f>
        <v/>
      </c>
      <c r="D108" s="170">
        <f>$B$19</f>
        <v/>
      </c>
      <c r="E108" s="172">
        <f>$E$19</f>
        <v/>
      </c>
      <c r="F108" s="170">
        <f>$G$19</f>
        <v/>
      </c>
      <c r="G108" s="170">
        <f>$H$19</f>
        <v/>
      </c>
      <c r="H108" s="170">
        <f>$I$19</f>
        <v/>
      </c>
      <c r="I108" s="173" t="n"/>
      <c r="J108" s="173" t="n"/>
      <c r="K108" s="173" t="n"/>
      <c r="L108" s="170" t="n"/>
      <c r="M108" s="173" t="n"/>
      <c r="N108" s="173" t="n"/>
      <c r="O108" s="173" t="n"/>
      <c r="P108" s="173" t="n"/>
      <c r="Q108" s="174" t="n"/>
      <c r="R108" s="174" t="n"/>
    </row>
    <row r="109" ht="18" customHeight="1" s="101">
      <c r="A109" s="170" t="n">
        <v>5</v>
      </c>
      <c r="B109" s="171" t="n"/>
      <c r="C109" s="172">
        <f>$A$14</f>
        <v/>
      </c>
      <c r="D109" s="170">
        <f>$B$20</f>
        <v/>
      </c>
      <c r="E109" s="172">
        <f>$E$20</f>
        <v/>
      </c>
      <c r="F109" s="170">
        <f>$G$20</f>
        <v/>
      </c>
      <c r="G109" s="170">
        <f>$H$20</f>
        <v/>
      </c>
      <c r="H109" s="170">
        <f>$I$20</f>
        <v/>
      </c>
      <c r="I109" s="173" t="n"/>
      <c r="J109" s="173" t="n"/>
      <c r="K109" s="173" t="n"/>
      <c r="L109" s="170" t="n"/>
      <c r="M109" s="173" t="n"/>
      <c r="N109" s="173" t="n"/>
      <c r="O109" s="173" t="n"/>
      <c r="P109" s="173" t="n"/>
      <c r="Q109" s="174" t="n"/>
      <c r="R109" s="174" t="n"/>
    </row>
    <row r="110" ht="18" customHeight="1" s="101">
      <c r="A110" s="170" t="n">
        <v>5</v>
      </c>
      <c r="B110" s="171" t="n"/>
      <c r="C110" s="172">
        <f>$A$14</f>
        <v/>
      </c>
      <c r="D110" s="170">
        <f>$B$21</f>
        <v/>
      </c>
      <c r="E110" s="172">
        <f>$E$21</f>
        <v/>
      </c>
      <c r="F110" s="170">
        <f>$G$21</f>
        <v/>
      </c>
      <c r="G110" s="170">
        <f>$H$21</f>
        <v/>
      </c>
      <c r="H110" s="170">
        <f>$I$21</f>
        <v/>
      </c>
      <c r="I110" s="173" t="n"/>
      <c r="J110" s="173" t="n"/>
      <c r="K110" s="173" t="n"/>
      <c r="L110" s="170" t="n"/>
      <c r="M110" s="173" t="n"/>
      <c r="N110" s="173" t="n"/>
      <c r="O110" s="173" t="n"/>
      <c r="P110" s="173" t="n"/>
      <c r="Q110" s="174" t="n"/>
      <c r="R110" s="174" t="n"/>
    </row>
    <row r="111" ht="18" customHeight="1" s="101">
      <c r="A111" s="170" t="n">
        <v>5</v>
      </c>
      <c r="B111" s="171" t="n"/>
      <c r="C111" s="172">
        <f>$A$14</f>
        <v/>
      </c>
      <c r="D111" s="170">
        <f>$B$22</f>
        <v/>
      </c>
      <c r="E111" s="172">
        <f>$E$22</f>
        <v/>
      </c>
      <c r="F111" s="170">
        <f>$G$22</f>
        <v/>
      </c>
      <c r="G111" s="170">
        <f>$H$22</f>
        <v/>
      </c>
      <c r="H111" s="170">
        <f>$I$22</f>
        <v/>
      </c>
      <c r="I111" s="173" t="n"/>
      <c r="J111" s="173" t="n"/>
      <c r="K111" s="173" t="n"/>
      <c r="L111" s="170" t="n"/>
      <c r="M111" s="173" t="n"/>
      <c r="N111" s="173" t="n"/>
      <c r="O111" s="173" t="n"/>
      <c r="P111" s="173" t="n"/>
      <c r="Q111" s="174" t="n"/>
      <c r="R111" s="174" t="n"/>
    </row>
    <row r="112" ht="18" customHeight="1" s="101">
      <c r="A112" s="170" t="n">
        <v>5</v>
      </c>
      <c r="B112" s="171" t="n"/>
      <c r="C112" s="172">
        <f>$A$23</f>
        <v/>
      </c>
      <c r="D112" s="170">
        <f>$B$23</f>
        <v/>
      </c>
      <c r="E112" s="172">
        <f>$E$23</f>
        <v/>
      </c>
      <c r="F112" s="170">
        <f>$G$23</f>
        <v/>
      </c>
      <c r="G112" s="170">
        <f>$H$23</f>
        <v/>
      </c>
      <c r="H112" s="170">
        <f>$I$23</f>
        <v/>
      </c>
      <c r="I112" s="173" t="n"/>
      <c r="J112" s="173" t="n"/>
      <c r="K112" s="173" t="n"/>
      <c r="L112" s="170" t="n"/>
      <c r="M112" s="173" t="n"/>
      <c r="N112" s="173" t="n"/>
      <c r="O112" s="173" t="n"/>
      <c r="P112" s="173" t="n"/>
      <c r="Q112" s="174" t="n"/>
      <c r="R112" s="174" t="n"/>
    </row>
    <row r="113" ht="18" customHeight="1" s="101">
      <c r="A113" s="170" t="n">
        <v>5</v>
      </c>
      <c r="B113" s="171" t="n"/>
      <c r="C113" s="172">
        <f>$A$23</f>
        <v/>
      </c>
      <c r="D113" s="170">
        <f>$B$24</f>
        <v/>
      </c>
      <c r="E113" s="172">
        <f>$E$24</f>
        <v/>
      </c>
      <c r="F113" s="170">
        <f>$G$24</f>
        <v/>
      </c>
      <c r="G113" s="170">
        <f>$H$24</f>
        <v/>
      </c>
      <c r="H113" s="170">
        <f>$I$24</f>
        <v/>
      </c>
      <c r="I113" s="173" t="n"/>
      <c r="J113" s="173" t="n"/>
      <c r="K113" s="173" t="n"/>
      <c r="L113" s="170" t="n"/>
      <c r="M113" s="173" t="n"/>
      <c r="N113" s="173" t="n"/>
      <c r="O113" s="173" t="n"/>
      <c r="P113" s="173" t="n"/>
      <c r="Q113" s="174" t="n"/>
      <c r="R113" s="174" t="n"/>
    </row>
    <row r="114" ht="18" customHeight="1" s="101">
      <c r="A114" s="170" t="n">
        <v>5</v>
      </c>
      <c r="B114" s="171" t="n"/>
      <c r="C114" s="172">
        <f>$A$23</f>
        <v/>
      </c>
      <c r="D114" s="170">
        <f>$B$25</f>
        <v/>
      </c>
      <c r="E114" s="172">
        <f>$E$25</f>
        <v/>
      </c>
      <c r="F114" s="170">
        <f>$G$25</f>
        <v/>
      </c>
      <c r="G114" s="170">
        <f>$H$25</f>
        <v/>
      </c>
      <c r="H114" s="170">
        <f>$I$25</f>
        <v/>
      </c>
      <c r="I114" s="173" t="n"/>
      <c r="J114" s="173" t="n"/>
      <c r="K114" s="173" t="n"/>
      <c r="L114" s="170" t="n"/>
      <c r="M114" s="173" t="n"/>
      <c r="N114" s="173" t="n"/>
      <c r="O114" s="173" t="n"/>
      <c r="P114" s="173" t="n"/>
      <c r="Q114" s="174" t="n"/>
      <c r="R114" s="174" t="n"/>
    </row>
    <row r="115" ht="18" customHeight="1" s="101">
      <c r="A115" s="170" t="n">
        <v>5</v>
      </c>
      <c r="B115" s="171" t="n"/>
      <c r="C115" s="172">
        <f>$A$23</f>
        <v/>
      </c>
      <c r="D115" s="170">
        <f>$B$26</f>
        <v/>
      </c>
      <c r="E115" s="172">
        <f>$E$26</f>
        <v/>
      </c>
      <c r="F115" s="170">
        <f>$G$26</f>
        <v/>
      </c>
      <c r="G115" s="170">
        <f>$H$26</f>
        <v/>
      </c>
      <c r="H115" s="170">
        <f>$I$26</f>
        <v/>
      </c>
      <c r="I115" s="173" t="n"/>
      <c r="J115" s="173" t="n"/>
      <c r="K115" s="173" t="n"/>
      <c r="L115" s="170" t="n"/>
      <c r="M115" s="173" t="n"/>
      <c r="N115" s="173" t="n"/>
      <c r="O115" s="173" t="n"/>
      <c r="P115" s="173" t="n"/>
      <c r="Q115" s="174" t="n"/>
      <c r="R115" s="174" t="n"/>
    </row>
    <row r="116" ht="18" customHeight="1" s="101">
      <c r="A116" s="170" t="n">
        <v>5</v>
      </c>
      <c r="B116" s="171" t="n"/>
      <c r="C116" s="172">
        <f>$A$23</f>
        <v/>
      </c>
      <c r="D116" s="170">
        <f>$B$27</f>
        <v/>
      </c>
      <c r="E116" s="172">
        <f>$E$27</f>
        <v/>
      </c>
      <c r="F116" s="170">
        <f>$G$27</f>
        <v/>
      </c>
      <c r="G116" s="170">
        <f>$H$27</f>
        <v/>
      </c>
      <c r="H116" s="170">
        <f>$I$27</f>
        <v/>
      </c>
      <c r="I116" s="173" t="n"/>
      <c r="J116" s="173" t="n"/>
      <c r="K116" s="173" t="n"/>
      <c r="L116" s="170" t="n"/>
      <c r="M116" s="173" t="n"/>
      <c r="N116" s="173" t="n"/>
      <c r="O116" s="173" t="n"/>
      <c r="P116" s="173" t="n"/>
      <c r="Q116" s="174" t="n"/>
      <c r="R116" s="174" t="n"/>
    </row>
    <row r="117" ht="18" customHeight="1" s="101">
      <c r="A117" s="170" t="n">
        <v>5</v>
      </c>
      <c r="B117" s="171" t="n"/>
      <c r="C117" s="172">
        <f>$A$23</f>
        <v/>
      </c>
      <c r="D117" s="170">
        <f>$B$28</f>
        <v/>
      </c>
      <c r="E117" s="172">
        <f>$E$28</f>
        <v/>
      </c>
      <c r="F117" s="170">
        <f>$G$28</f>
        <v/>
      </c>
      <c r="G117" s="170">
        <f>$H$28</f>
        <v/>
      </c>
      <c r="H117" s="170">
        <f>$I$28</f>
        <v/>
      </c>
      <c r="I117" s="173" t="n"/>
      <c r="J117" s="173" t="n"/>
      <c r="K117" s="173" t="n"/>
      <c r="L117" s="170" t="n"/>
      <c r="M117" s="173" t="n"/>
      <c r="N117" s="173" t="n"/>
      <c r="O117" s="173" t="n"/>
      <c r="P117" s="173" t="n"/>
      <c r="Q117" s="174" t="n"/>
      <c r="R117" s="174" t="n"/>
    </row>
    <row r="118" ht="18" customHeight="1" s="101">
      <c r="A118" s="170" t="n">
        <v>5</v>
      </c>
      <c r="B118" s="171" t="n"/>
      <c r="C118" s="172">
        <f>$A$23</f>
        <v/>
      </c>
      <c r="D118" s="170">
        <f>$B$29</f>
        <v/>
      </c>
      <c r="E118" s="172">
        <f>$E$29</f>
        <v/>
      </c>
      <c r="F118" s="170">
        <f>$G$29</f>
        <v/>
      </c>
      <c r="G118" s="170">
        <f>$H$29</f>
        <v/>
      </c>
      <c r="H118" s="170">
        <f>$I$29</f>
        <v/>
      </c>
      <c r="I118" s="173" t="n"/>
      <c r="J118" s="173" t="n"/>
      <c r="K118" s="173" t="n"/>
      <c r="L118" s="170" t="n"/>
      <c r="M118" s="173" t="n"/>
      <c r="N118" s="173" t="n"/>
      <c r="O118" s="173" t="n"/>
      <c r="P118" s="173" t="n"/>
      <c r="Q118" s="174" t="n"/>
      <c r="R118" s="174" t="n"/>
    </row>
    <row r="119" ht="18" customHeight="1" s="101">
      <c r="A119" s="170" t="n">
        <v>5</v>
      </c>
      <c r="B119" s="171" t="n"/>
      <c r="C119" s="172">
        <f>$A$23</f>
        <v/>
      </c>
      <c r="D119" s="170">
        <f>$B$30</f>
        <v/>
      </c>
      <c r="E119" s="172">
        <f>$E$30</f>
        <v/>
      </c>
      <c r="F119" s="170">
        <f>$G$30</f>
        <v/>
      </c>
      <c r="G119" s="170">
        <f>$H$30</f>
        <v/>
      </c>
      <c r="H119" s="170">
        <f>$I$30</f>
        <v/>
      </c>
      <c r="I119" s="173" t="n"/>
      <c r="J119" s="173" t="n"/>
      <c r="K119" s="173" t="n"/>
      <c r="L119" s="170" t="n"/>
      <c r="M119" s="173" t="n"/>
      <c r="N119" s="173" t="n"/>
      <c r="O119" s="173" t="n"/>
      <c r="P119" s="173" t="n"/>
      <c r="Q119" s="174" t="n"/>
      <c r="R119" s="174" t="n"/>
    </row>
    <row r="120" ht="18" customHeight="1" s="101">
      <c r="A120" s="180" t="n">
        <v>6</v>
      </c>
      <c r="B120" s="181" t="n"/>
      <c r="C120" s="182">
        <f>$A$14</f>
        <v/>
      </c>
      <c r="D120" s="180">
        <f>$B$14</f>
        <v/>
      </c>
      <c r="E120" s="182">
        <f>$E$14</f>
        <v/>
      </c>
      <c r="F120" s="180">
        <f>$G$14</f>
        <v/>
      </c>
      <c r="G120" s="180">
        <f>$H$14</f>
        <v/>
      </c>
      <c r="H120" s="180">
        <f>$I$14</f>
        <v/>
      </c>
      <c r="I120" s="183" t="n"/>
      <c r="J120" s="183" t="n"/>
      <c r="K120" s="183" t="n"/>
      <c r="L120" s="180" t="n"/>
      <c r="M120" s="183" t="n"/>
      <c r="N120" s="183" t="n"/>
      <c r="O120" s="183" t="n"/>
      <c r="P120" s="183" t="n"/>
      <c r="Q120" s="184" t="n"/>
      <c r="R120" s="184" t="n"/>
    </row>
    <row r="121" ht="18" customHeight="1" s="101">
      <c r="A121" s="180" t="n">
        <v>6</v>
      </c>
      <c r="B121" s="181" t="n"/>
      <c r="C121" s="182">
        <f>$A$14</f>
        <v/>
      </c>
      <c r="D121" s="180">
        <f>$B$15</f>
        <v/>
      </c>
      <c r="E121" s="182">
        <f>$E$15</f>
        <v/>
      </c>
      <c r="F121" s="180">
        <f>$G$15</f>
        <v/>
      </c>
      <c r="G121" s="180">
        <f>$H$15</f>
        <v/>
      </c>
      <c r="H121" s="180">
        <f>$I$15</f>
        <v/>
      </c>
      <c r="I121" s="183" t="n"/>
      <c r="J121" s="183" t="n"/>
      <c r="K121" s="183" t="n"/>
      <c r="L121" s="180" t="n"/>
      <c r="M121" s="183" t="n"/>
      <c r="N121" s="183" t="n"/>
      <c r="O121" s="183" t="n"/>
      <c r="P121" s="183" t="n"/>
      <c r="Q121" s="184" t="n"/>
      <c r="R121" s="184" t="n"/>
    </row>
    <row r="122" ht="18" customHeight="1" s="101">
      <c r="A122" s="180" t="n">
        <v>6</v>
      </c>
      <c r="B122" s="181" t="n"/>
      <c r="C122" s="182">
        <f>$A$14</f>
        <v/>
      </c>
      <c r="D122" s="180">
        <f>$B$16</f>
        <v/>
      </c>
      <c r="E122" s="182">
        <f>$E$16</f>
        <v/>
      </c>
      <c r="F122" s="180">
        <f>$G$16</f>
        <v/>
      </c>
      <c r="G122" s="180">
        <f>$H$16</f>
        <v/>
      </c>
      <c r="H122" s="180">
        <f>$I$16</f>
        <v/>
      </c>
      <c r="I122" s="183" t="n"/>
      <c r="J122" s="183" t="n"/>
      <c r="K122" s="183" t="n"/>
      <c r="L122" s="180" t="n"/>
      <c r="M122" s="183" t="n"/>
      <c r="N122" s="183" t="n"/>
      <c r="O122" s="183" t="n"/>
      <c r="P122" s="183" t="n"/>
      <c r="Q122" s="184" t="n"/>
      <c r="R122" s="184" t="n"/>
    </row>
    <row r="123" ht="18" customHeight="1" s="101">
      <c r="A123" s="180" t="n">
        <v>6</v>
      </c>
      <c r="B123" s="181" t="n"/>
      <c r="C123" s="182">
        <f>$A$14</f>
        <v/>
      </c>
      <c r="D123" s="180">
        <f>$B$17</f>
        <v/>
      </c>
      <c r="E123" s="182">
        <f>$E$17</f>
        <v/>
      </c>
      <c r="F123" s="180">
        <f>$G$17</f>
        <v/>
      </c>
      <c r="G123" s="180">
        <f>$H$17</f>
        <v/>
      </c>
      <c r="H123" s="180">
        <f>$I$17</f>
        <v/>
      </c>
      <c r="I123" s="183" t="n"/>
      <c r="J123" s="183" t="n"/>
      <c r="K123" s="183" t="n"/>
      <c r="L123" s="180" t="n"/>
      <c r="M123" s="183" t="n"/>
      <c r="N123" s="183" t="n"/>
      <c r="O123" s="183" t="n"/>
      <c r="P123" s="183" t="n"/>
      <c r="Q123" s="184" t="n"/>
      <c r="R123" s="184" t="n"/>
    </row>
    <row r="124" ht="18" customHeight="1" s="101">
      <c r="A124" s="180" t="n">
        <v>6</v>
      </c>
      <c r="B124" s="181" t="n"/>
      <c r="C124" s="182">
        <f>$A$14</f>
        <v/>
      </c>
      <c r="D124" s="180">
        <f>$B$18</f>
        <v/>
      </c>
      <c r="E124" s="182">
        <f>$E$18</f>
        <v/>
      </c>
      <c r="F124" s="180">
        <f>$G$18</f>
        <v/>
      </c>
      <c r="G124" s="180">
        <f>$H$18</f>
        <v/>
      </c>
      <c r="H124" s="180">
        <f>$I$18</f>
        <v/>
      </c>
      <c r="I124" s="183" t="n"/>
      <c r="J124" s="183" t="n"/>
      <c r="K124" s="183" t="n"/>
      <c r="L124" s="180" t="n"/>
      <c r="M124" s="183" t="n"/>
      <c r="N124" s="183" t="n"/>
      <c r="O124" s="183" t="n"/>
      <c r="P124" s="183" t="n"/>
      <c r="Q124" s="184" t="n"/>
      <c r="R124" s="184" t="n"/>
    </row>
    <row r="125" ht="18" customHeight="1" s="101">
      <c r="A125" s="180" t="n">
        <v>6</v>
      </c>
      <c r="B125" s="181" t="n"/>
      <c r="C125" s="182">
        <f>$A$14</f>
        <v/>
      </c>
      <c r="D125" s="180">
        <f>$B$19</f>
        <v/>
      </c>
      <c r="E125" s="182">
        <f>$E$19</f>
        <v/>
      </c>
      <c r="F125" s="180">
        <f>$G$19</f>
        <v/>
      </c>
      <c r="G125" s="180">
        <f>$H$19</f>
        <v/>
      </c>
      <c r="H125" s="180">
        <f>$I$19</f>
        <v/>
      </c>
      <c r="I125" s="183" t="n"/>
      <c r="J125" s="183" t="n"/>
      <c r="K125" s="183" t="n"/>
      <c r="L125" s="180" t="n"/>
      <c r="M125" s="183" t="n"/>
      <c r="N125" s="183" t="n"/>
      <c r="O125" s="183" t="n"/>
      <c r="P125" s="183" t="n"/>
      <c r="Q125" s="184" t="n"/>
      <c r="R125" s="184" t="n"/>
    </row>
    <row r="126" ht="18" customHeight="1" s="101">
      <c r="A126" s="180" t="n">
        <v>6</v>
      </c>
      <c r="B126" s="181" t="n"/>
      <c r="C126" s="182">
        <f>$A$14</f>
        <v/>
      </c>
      <c r="D126" s="180">
        <f>$B$20</f>
        <v/>
      </c>
      <c r="E126" s="182">
        <f>$E$20</f>
        <v/>
      </c>
      <c r="F126" s="180">
        <f>$G$20</f>
        <v/>
      </c>
      <c r="G126" s="180">
        <f>$H$20</f>
        <v/>
      </c>
      <c r="H126" s="180">
        <f>$I$20</f>
        <v/>
      </c>
      <c r="I126" s="183" t="n"/>
      <c r="J126" s="183" t="n"/>
      <c r="K126" s="183" t="n"/>
      <c r="L126" s="180" t="n"/>
      <c r="M126" s="183" t="n"/>
      <c r="N126" s="183" t="n"/>
      <c r="O126" s="183" t="n"/>
      <c r="P126" s="183" t="n"/>
      <c r="Q126" s="184" t="n"/>
      <c r="R126" s="184" t="n"/>
    </row>
    <row r="127" ht="18" customHeight="1" s="101">
      <c r="A127" s="180" t="n">
        <v>6</v>
      </c>
      <c r="B127" s="181" t="n"/>
      <c r="C127" s="182">
        <f>$A$14</f>
        <v/>
      </c>
      <c r="D127" s="180">
        <f>$B$21</f>
        <v/>
      </c>
      <c r="E127" s="182">
        <f>$E$21</f>
        <v/>
      </c>
      <c r="F127" s="180">
        <f>$G$21</f>
        <v/>
      </c>
      <c r="G127" s="180">
        <f>$H$21</f>
        <v/>
      </c>
      <c r="H127" s="180">
        <f>$I$21</f>
        <v/>
      </c>
      <c r="I127" s="183" t="n"/>
      <c r="J127" s="183" t="n"/>
      <c r="K127" s="183" t="n"/>
      <c r="L127" s="180" t="n"/>
      <c r="M127" s="183" t="n"/>
      <c r="N127" s="183" t="n"/>
      <c r="O127" s="183" t="n"/>
      <c r="P127" s="183" t="n"/>
      <c r="Q127" s="184" t="n"/>
      <c r="R127" s="184" t="n"/>
    </row>
    <row r="128" ht="18" customHeight="1" s="101">
      <c r="A128" s="180" t="n">
        <v>6</v>
      </c>
      <c r="B128" s="181" t="n"/>
      <c r="C128" s="182">
        <f>$A$14</f>
        <v/>
      </c>
      <c r="D128" s="180">
        <f>$B$22</f>
        <v/>
      </c>
      <c r="E128" s="182">
        <f>$E$22</f>
        <v/>
      </c>
      <c r="F128" s="180">
        <f>$G$22</f>
        <v/>
      </c>
      <c r="G128" s="180">
        <f>$H$22</f>
        <v/>
      </c>
      <c r="H128" s="180">
        <f>$I$22</f>
        <v/>
      </c>
      <c r="I128" s="183" t="n"/>
      <c r="J128" s="183" t="n"/>
      <c r="K128" s="183" t="n"/>
      <c r="L128" s="180" t="n"/>
      <c r="M128" s="183" t="n"/>
      <c r="N128" s="183" t="n"/>
      <c r="O128" s="183" t="n"/>
      <c r="P128" s="183" t="n"/>
      <c r="Q128" s="184" t="n"/>
      <c r="R128" s="184" t="n"/>
    </row>
    <row r="129" ht="18" customHeight="1" s="101">
      <c r="A129" s="180" t="n">
        <v>6</v>
      </c>
      <c r="B129" s="181" t="n"/>
      <c r="C129" s="182">
        <f>$A$23</f>
        <v/>
      </c>
      <c r="D129" s="180">
        <f>$B$23</f>
        <v/>
      </c>
      <c r="E129" s="182">
        <f>$E$23</f>
        <v/>
      </c>
      <c r="F129" s="180">
        <f>$G$23</f>
        <v/>
      </c>
      <c r="G129" s="180">
        <f>$H$23</f>
        <v/>
      </c>
      <c r="H129" s="180">
        <f>$I$23</f>
        <v/>
      </c>
      <c r="I129" s="183" t="n"/>
      <c r="J129" s="183" t="n"/>
      <c r="K129" s="183" t="n"/>
      <c r="L129" s="180" t="n"/>
      <c r="M129" s="183" t="n"/>
      <c r="N129" s="183" t="n"/>
      <c r="O129" s="183" t="n"/>
      <c r="P129" s="183" t="n"/>
      <c r="Q129" s="184" t="n"/>
      <c r="R129" s="184" t="n"/>
    </row>
    <row r="130" ht="18" customHeight="1" s="101">
      <c r="A130" s="180" t="n">
        <v>6</v>
      </c>
      <c r="B130" s="181" t="n"/>
      <c r="C130" s="182">
        <f>$A$23</f>
        <v/>
      </c>
      <c r="D130" s="180">
        <f>$B$24</f>
        <v/>
      </c>
      <c r="E130" s="182">
        <f>$E$24</f>
        <v/>
      </c>
      <c r="F130" s="180">
        <f>$G$24</f>
        <v/>
      </c>
      <c r="G130" s="180">
        <f>$H$24</f>
        <v/>
      </c>
      <c r="H130" s="180">
        <f>$I$24</f>
        <v/>
      </c>
      <c r="I130" s="183" t="n"/>
      <c r="J130" s="183" t="n"/>
      <c r="K130" s="183" t="n"/>
      <c r="L130" s="180" t="n"/>
      <c r="M130" s="183" t="n"/>
      <c r="N130" s="183" t="n"/>
      <c r="O130" s="183" t="n"/>
      <c r="P130" s="183" t="n"/>
      <c r="Q130" s="184" t="n"/>
      <c r="R130" s="184" t="n"/>
    </row>
    <row r="131" ht="18" customHeight="1" s="101">
      <c r="A131" s="180" t="n">
        <v>6</v>
      </c>
      <c r="B131" s="181" t="n"/>
      <c r="C131" s="182">
        <f>$A$23</f>
        <v/>
      </c>
      <c r="D131" s="180">
        <f>$B$25</f>
        <v/>
      </c>
      <c r="E131" s="182">
        <f>$E$25</f>
        <v/>
      </c>
      <c r="F131" s="180">
        <f>$G$25</f>
        <v/>
      </c>
      <c r="G131" s="180">
        <f>$H$25</f>
        <v/>
      </c>
      <c r="H131" s="180">
        <f>$I$25</f>
        <v/>
      </c>
      <c r="I131" s="183" t="n"/>
      <c r="J131" s="183" t="n"/>
      <c r="K131" s="183" t="n"/>
      <c r="L131" s="180" t="n"/>
      <c r="M131" s="183" t="n"/>
      <c r="N131" s="183" t="n"/>
      <c r="O131" s="183" t="n"/>
      <c r="P131" s="183" t="n"/>
      <c r="Q131" s="184" t="n"/>
      <c r="R131" s="184" t="n"/>
    </row>
    <row r="132" ht="18" customHeight="1" s="101">
      <c r="A132" s="180" t="n">
        <v>6</v>
      </c>
      <c r="B132" s="181" t="n"/>
      <c r="C132" s="182">
        <f>$A$23</f>
        <v/>
      </c>
      <c r="D132" s="180">
        <f>$B$26</f>
        <v/>
      </c>
      <c r="E132" s="182">
        <f>$E$26</f>
        <v/>
      </c>
      <c r="F132" s="180">
        <f>$G$26</f>
        <v/>
      </c>
      <c r="G132" s="180">
        <f>$H$26</f>
        <v/>
      </c>
      <c r="H132" s="180">
        <f>$I$26</f>
        <v/>
      </c>
      <c r="I132" s="183" t="n"/>
      <c r="J132" s="183" t="n"/>
      <c r="K132" s="183" t="n"/>
      <c r="L132" s="180" t="n"/>
      <c r="M132" s="183" t="n"/>
      <c r="N132" s="183" t="n"/>
      <c r="O132" s="183" t="n"/>
      <c r="P132" s="183" t="n"/>
      <c r="Q132" s="184" t="n"/>
      <c r="R132" s="184" t="n"/>
    </row>
    <row r="133" ht="18" customHeight="1" s="101">
      <c r="A133" s="180" t="n">
        <v>6</v>
      </c>
      <c r="B133" s="181" t="n"/>
      <c r="C133" s="182">
        <f>$A$23</f>
        <v/>
      </c>
      <c r="D133" s="180">
        <f>$B$27</f>
        <v/>
      </c>
      <c r="E133" s="182">
        <f>$E$27</f>
        <v/>
      </c>
      <c r="F133" s="180">
        <f>$G$27</f>
        <v/>
      </c>
      <c r="G133" s="180">
        <f>$H$27</f>
        <v/>
      </c>
      <c r="H133" s="180">
        <f>$I$27</f>
        <v/>
      </c>
      <c r="I133" s="183" t="n"/>
      <c r="J133" s="183" t="n"/>
      <c r="K133" s="183" t="n"/>
      <c r="L133" s="180" t="n"/>
      <c r="M133" s="183" t="n"/>
      <c r="N133" s="183" t="n"/>
      <c r="O133" s="183" t="n"/>
      <c r="P133" s="183" t="n"/>
      <c r="Q133" s="184" t="n"/>
      <c r="R133" s="184" t="n"/>
    </row>
    <row r="134" ht="18" customHeight="1" s="101">
      <c r="A134" s="180" t="n">
        <v>6</v>
      </c>
      <c r="B134" s="181" t="n"/>
      <c r="C134" s="182">
        <f>$A$23</f>
        <v/>
      </c>
      <c r="D134" s="180">
        <f>$B$28</f>
        <v/>
      </c>
      <c r="E134" s="182">
        <f>$E$28</f>
        <v/>
      </c>
      <c r="F134" s="180">
        <f>$G$28</f>
        <v/>
      </c>
      <c r="G134" s="180">
        <f>$H$28</f>
        <v/>
      </c>
      <c r="H134" s="180">
        <f>$I$28</f>
        <v/>
      </c>
      <c r="I134" s="183" t="n"/>
      <c r="J134" s="183" t="n"/>
      <c r="K134" s="183" t="n"/>
      <c r="L134" s="180" t="n"/>
      <c r="M134" s="183" t="n"/>
      <c r="N134" s="183" t="n"/>
      <c r="O134" s="183" t="n"/>
      <c r="P134" s="183" t="n"/>
      <c r="Q134" s="184" t="n"/>
      <c r="R134" s="184" t="n"/>
    </row>
    <row r="135" ht="18" customHeight="1" s="101">
      <c r="A135" s="180" t="n">
        <v>6</v>
      </c>
      <c r="B135" s="181" t="n"/>
      <c r="C135" s="182">
        <f>$A$23</f>
        <v/>
      </c>
      <c r="D135" s="180">
        <f>$B$29</f>
        <v/>
      </c>
      <c r="E135" s="182">
        <f>$E$29</f>
        <v/>
      </c>
      <c r="F135" s="180">
        <f>$G$29</f>
        <v/>
      </c>
      <c r="G135" s="180">
        <f>$H$29</f>
        <v/>
      </c>
      <c r="H135" s="180">
        <f>$I$29</f>
        <v/>
      </c>
      <c r="I135" s="183" t="n"/>
      <c r="J135" s="183" t="n"/>
      <c r="K135" s="183" t="n"/>
      <c r="L135" s="180" t="n"/>
      <c r="M135" s="183" t="n"/>
      <c r="N135" s="183" t="n"/>
      <c r="O135" s="183" t="n"/>
      <c r="P135" s="183" t="n"/>
      <c r="Q135" s="184" t="n"/>
      <c r="R135" s="184" t="n"/>
    </row>
    <row r="136" ht="18" customHeight="1" s="101">
      <c r="A136" s="180" t="n">
        <v>6</v>
      </c>
      <c r="B136" s="181" t="n"/>
      <c r="C136" s="182">
        <f>$A$23</f>
        <v/>
      </c>
      <c r="D136" s="180">
        <f>$B$30</f>
        <v/>
      </c>
      <c r="E136" s="182">
        <f>$E$30</f>
        <v/>
      </c>
      <c r="F136" s="180">
        <f>$G$30</f>
        <v/>
      </c>
      <c r="G136" s="180">
        <f>$H$30</f>
        <v/>
      </c>
      <c r="H136" s="180">
        <f>$I$30</f>
        <v/>
      </c>
      <c r="I136" s="183" t="n"/>
      <c r="J136" s="183" t="n"/>
      <c r="K136" s="183" t="n"/>
      <c r="L136" s="180" t="n"/>
      <c r="M136" s="183" t="n"/>
      <c r="N136" s="183" t="n"/>
      <c r="O136" s="183" t="n"/>
      <c r="P136" s="183" t="n"/>
      <c r="Q136" s="184" t="n"/>
      <c r="R136" s="184" t="n"/>
    </row>
    <row r="137" ht="18" customHeight="1" s="101">
      <c r="A137" s="170" t="n">
        <v>7</v>
      </c>
      <c r="B137" s="171" t="n"/>
      <c r="C137" s="172">
        <f>$A$14</f>
        <v/>
      </c>
      <c r="D137" s="170">
        <f>$B$14</f>
        <v/>
      </c>
      <c r="E137" s="172">
        <f>$E$14</f>
        <v/>
      </c>
      <c r="F137" s="170">
        <f>$G$14</f>
        <v/>
      </c>
      <c r="G137" s="170">
        <f>$H$14</f>
        <v/>
      </c>
      <c r="H137" s="170">
        <f>$I$14</f>
        <v/>
      </c>
      <c r="I137" s="173" t="n"/>
      <c r="J137" s="173" t="n"/>
      <c r="K137" s="173" t="n"/>
      <c r="L137" s="170" t="n"/>
      <c r="M137" s="173" t="n"/>
      <c r="N137" s="173" t="n"/>
      <c r="O137" s="173" t="n"/>
      <c r="P137" s="173" t="n"/>
      <c r="Q137" s="174" t="n"/>
      <c r="R137" s="174" t="n"/>
    </row>
    <row r="138" ht="18" customHeight="1" s="101">
      <c r="A138" s="170" t="n">
        <v>7</v>
      </c>
      <c r="B138" s="171" t="n"/>
      <c r="C138" s="172">
        <f>$A$14</f>
        <v/>
      </c>
      <c r="D138" s="170">
        <f>$B$15</f>
        <v/>
      </c>
      <c r="E138" s="172">
        <f>$E$15</f>
        <v/>
      </c>
      <c r="F138" s="170">
        <f>$G$15</f>
        <v/>
      </c>
      <c r="G138" s="170">
        <f>$H$15</f>
        <v/>
      </c>
      <c r="H138" s="170">
        <f>$I$15</f>
        <v/>
      </c>
      <c r="I138" s="173" t="n"/>
      <c r="J138" s="173" t="n"/>
      <c r="K138" s="173" t="n"/>
      <c r="L138" s="170" t="n"/>
      <c r="M138" s="173" t="n"/>
      <c r="N138" s="173" t="n"/>
      <c r="O138" s="173" t="n"/>
      <c r="P138" s="173" t="n"/>
      <c r="Q138" s="174" t="n"/>
      <c r="R138" s="174" t="n"/>
    </row>
    <row r="139" ht="18" customHeight="1" s="101">
      <c r="A139" s="170" t="n">
        <v>7</v>
      </c>
      <c r="B139" s="171" t="n"/>
      <c r="C139" s="172">
        <f>$A$14</f>
        <v/>
      </c>
      <c r="D139" s="170">
        <f>$B$16</f>
        <v/>
      </c>
      <c r="E139" s="172">
        <f>$E$16</f>
        <v/>
      </c>
      <c r="F139" s="170">
        <f>$G$16</f>
        <v/>
      </c>
      <c r="G139" s="170">
        <f>$H$16</f>
        <v/>
      </c>
      <c r="H139" s="170">
        <f>$I$16</f>
        <v/>
      </c>
      <c r="I139" s="173" t="n"/>
      <c r="J139" s="173" t="n"/>
      <c r="K139" s="173" t="n"/>
      <c r="L139" s="170" t="n"/>
      <c r="M139" s="173" t="n"/>
      <c r="N139" s="173" t="n"/>
      <c r="O139" s="173" t="n"/>
      <c r="P139" s="173" t="n"/>
      <c r="Q139" s="174" t="n"/>
      <c r="R139" s="174" t="n"/>
    </row>
    <row r="140" ht="18" customHeight="1" s="101">
      <c r="A140" s="170" t="n">
        <v>7</v>
      </c>
      <c r="B140" s="171" t="n"/>
      <c r="C140" s="172">
        <f>$A$14</f>
        <v/>
      </c>
      <c r="D140" s="170">
        <f>$B$17</f>
        <v/>
      </c>
      <c r="E140" s="172">
        <f>$E$17</f>
        <v/>
      </c>
      <c r="F140" s="170">
        <f>$G$17</f>
        <v/>
      </c>
      <c r="G140" s="170">
        <f>$H$17</f>
        <v/>
      </c>
      <c r="H140" s="170">
        <f>$I$17</f>
        <v/>
      </c>
      <c r="I140" s="173" t="n"/>
      <c r="J140" s="173" t="n"/>
      <c r="K140" s="173" t="n"/>
      <c r="L140" s="170" t="n"/>
      <c r="M140" s="173" t="n"/>
      <c r="N140" s="173" t="n"/>
      <c r="O140" s="173" t="n"/>
      <c r="P140" s="173" t="n"/>
      <c r="Q140" s="174" t="n"/>
      <c r="R140" s="174" t="n"/>
    </row>
    <row r="141" ht="18" customHeight="1" s="101">
      <c r="A141" s="170" t="n">
        <v>7</v>
      </c>
      <c r="B141" s="171" t="n"/>
      <c r="C141" s="172">
        <f>$A$14</f>
        <v/>
      </c>
      <c r="D141" s="170">
        <f>$B$18</f>
        <v/>
      </c>
      <c r="E141" s="172">
        <f>$E$18</f>
        <v/>
      </c>
      <c r="F141" s="170">
        <f>$G$18</f>
        <v/>
      </c>
      <c r="G141" s="170">
        <f>$H$18</f>
        <v/>
      </c>
      <c r="H141" s="170">
        <f>$I$18</f>
        <v/>
      </c>
      <c r="I141" s="173" t="n"/>
      <c r="J141" s="173" t="n"/>
      <c r="K141" s="173" t="n"/>
      <c r="L141" s="170" t="n"/>
      <c r="M141" s="173" t="n"/>
      <c r="N141" s="173" t="n"/>
      <c r="O141" s="173" t="n"/>
      <c r="P141" s="173" t="n"/>
      <c r="Q141" s="174" t="n"/>
      <c r="R141" s="174" t="n"/>
    </row>
    <row r="142" ht="18" customHeight="1" s="101">
      <c r="A142" s="170" t="n">
        <v>7</v>
      </c>
      <c r="B142" s="171" t="n"/>
      <c r="C142" s="172">
        <f>$A$14</f>
        <v/>
      </c>
      <c r="D142" s="170">
        <f>$B$19</f>
        <v/>
      </c>
      <c r="E142" s="172">
        <f>$E$19</f>
        <v/>
      </c>
      <c r="F142" s="170">
        <f>$G$19</f>
        <v/>
      </c>
      <c r="G142" s="170">
        <f>$H$19</f>
        <v/>
      </c>
      <c r="H142" s="170">
        <f>$I$19</f>
        <v/>
      </c>
      <c r="I142" s="173" t="n"/>
      <c r="J142" s="173" t="n"/>
      <c r="K142" s="173" t="n"/>
      <c r="L142" s="170" t="n"/>
      <c r="M142" s="173" t="n"/>
      <c r="N142" s="173" t="n"/>
      <c r="O142" s="173" t="n"/>
      <c r="P142" s="173" t="n"/>
      <c r="Q142" s="174" t="n"/>
      <c r="R142" s="174" t="n"/>
    </row>
    <row r="143" ht="18" customHeight="1" s="101">
      <c r="A143" s="170" t="n">
        <v>7</v>
      </c>
      <c r="B143" s="171" t="n"/>
      <c r="C143" s="172">
        <f>$A$14</f>
        <v/>
      </c>
      <c r="D143" s="170">
        <f>$B$20</f>
        <v/>
      </c>
      <c r="E143" s="172">
        <f>$E$20</f>
        <v/>
      </c>
      <c r="F143" s="170">
        <f>$G$20</f>
        <v/>
      </c>
      <c r="G143" s="170">
        <f>$H$20</f>
        <v/>
      </c>
      <c r="H143" s="170">
        <f>$I$20</f>
        <v/>
      </c>
      <c r="I143" s="173" t="n"/>
      <c r="J143" s="173" t="n"/>
      <c r="K143" s="173" t="n"/>
      <c r="L143" s="170" t="n"/>
      <c r="M143" s="173" t="n"/>
      <c r="N143" s="173" t="n"/>
      <c r="O143" s="173" t="n"/>
      <c r="P143" s="173" t="n"/>
      <c r="Q143" s="174" t="n"/>
      <c r="R143" s="174" t="n"/>
    </row>
    <row r="144" ht="18" customHeight="1" s="101">
      <c r="A144" s="170" t="n">
        <v>7</v>
      </c>
      <c r="B144" s="171" t="n"/>
      <c r="C144" s="172">
        <f>$A$14</f>
        <v/>
      </c>
      <c r="D144" s="170">
        <f>$B$21</f>
        <v/>
      </c>
      <c r="E144" s="172">
        <f>$E$21</f>
        <v/>
      </c>
      <c r="F144" s="170">
        <f>$G$21</f>
        <v/>
      </c>
      <c r="G144" s="170">
        <f>$H$21</f>
        <v/>
      </c>
      <c r="H144" s="170">
        <f>$I$21</f>
        <v/>
      </c>
      <c r="I144" s="173" t="n"/>
      <c r="J144" s="173" t="n"/>
      <c r="K144" s="173" t="n"/>
      <c r="L144" s="170" t="n"/>
      <c r="M144" s="173" t="n"/>
      <c r="N144" s="173" t="n"/>
      <c r="O144" s="173" t="n"/>
      <c r="P144" s="173" t="n"/>
      <c r="Q144" s="174" t="n"/>
      <c r="R144" s="174" t="n"/>
    </row>
    <row r="145" ht="18" customHeight="1" s="101">
      <c r="A145" s="170" t="n">
        <v>7</v>
      </c>
      <c r="B145" s="171" t="n"/>
      <c r="C145" s="172">
        <f>$A$14</f>
        <v/>
      </c>
      <c r="D145" s="170">
        <f>$B$22</f>
        <v/>
      </c>
      <c r="E145" s="172">
        <f>$E$22</f>
        <v/>
      </c>
      <c r="F145" s="170">
        <f>$G$22</f>
        <v/>
      </c>
      <c r="G145" s="170">
        <f>$H$22</f>
        <v/>
      </c>
      <c r="H145" s="170">
        <f>$I$22</f>
        <v/>
      </c>
      <c r="I145" s="173" t="n"/>
      <c r="J145" s="173" t="n"/>
      <c r="K145" s="173" t="n"/>
      <c r="L145" s="170" t="n"/>
      <c r="M145" s="173" t="n"/>
      <c r="N145" s="173" t="n"/>
      <c r="O145" s="173" t="n"/>
      <c r="P145" s="173" t="n"/>
      <c r="Q145" s="174" t="n"/>
      <c r="R145" s="174" t="n"/>
    </row>
    <row r="146" ht="18" customHeight="1" s="101">
      <c r="A146" s="170" t="n">
        <v>7</v>
      </c>
      <c r="B146" s="171" t="n"/>
      <c r="C146" s="172">
        <f>$A$23</f>
        <v/>
      </c>
      <c r="D146" s="170">
        <f>$B$23</f>
        <v/>
      </c>
      <c r="E146" s="172">
        <f>$E$23</f>
        <v/>
      </c>
      <c r="F146" s="170">
        <f>$G$23</f>
        <v/>
      </c>
      <c r="G146" s="170">
        <f>$H$23</f>
        <v/>
      </c>
      <c r="H146" s="170">
        <f>$I$23</f>
        <v/>
      </c>
      <c r="I146" s="173" t="n"/>
      <c r="J146" s="173" t="n"/>
      <c r="K146" s="173" t="n"/>
      <c r="L146" s="170" t="n"/>
      <c r="M146" s="173" t="n"/>
      <c r="N146" s="173" t="n"/>
      <c r="O146" s="173" t="n"/>
      <c r="P146" s="173" t="n"/>
      <c r="Q146" s="174" t="n"/>
      <c r="R146" s="174" t="n"/>
    </row>
    <row r="147" ht="18" customHeight="1" s="101">
      <c r="A147" s="170" t="n">
        <v>7</v>
      </c>
      <c r="B147" s="171" t="n"/>
      <c r="C147" s="172">
        <f>$A$23</f>
        <v/>
      </c>
      <c r="D147" s="170">
        <f>$B$24</f>
        <v/>
      </c>
      <c r="E147" s="172">
        <f>$E$24</f>
        <v/>
      </c>
      <c r="F147" s="170">
        <f>$G$24</f>
        <v/>
      </c>
      <c r="G147" s="170">
        <f>$H$24</f>
        <v/>
      </c>
      <c r="H147" s="170">
        <f>$I$24</f>
        <v/>
      </c>
      <c r="I147" s="173" t="n"/>
      <c r="J147" s="173" t="n"/>
      <c r="K147" s="173" t="n"/>
      <c r="L147" s="170" t="n"/>
      <c r="M147" s="173" t="n"/>
      <c r="N147" s="173" t="n"/>
      <c r="O147" s="173" t="n"/>
      <c r="P147" s="173" t="n"/>
      <c r="Q147" s="174" t="n"/>
      <c r="R147" s="174" t="n"/>
    </row>
    <row r="148" ht="18" customHeight="1" s="101">
      <c r="A148" s="170" t="n">
        <v>7</v>
      </c>
      <c r="B148" s="171" t="n"/>
      <c r="C148" s="172">
        <f>$A$23</f>
        <v/>
      </c>
      <c r="D148" s="170">
        <f>$B$25</f>
        <v/>
      </c>
      <c r="E148" s="172">
        <f>$E$25</f>
        <v/>
      </c>
      <c r="F148" s="170">
        <f>$G$25</f>
        <v/>
      </c>
      <c r="G148" s="170">
        <f>$H$25</f>
        <v/>
      </c>
      <c r="H148" s="170">
        <f>$I$25</f>
        <v/>
      </c>
      <c r="I148" s="173" t="n"/>
      <c r="J148" s="173" t="n"/>
      <c r="K148" s="173" t="n"/>
      <c r="L148" s="170" t="n"/>
      <c r="M148" s="173" t="n"/>
      <c r="N148" s="173" t="n"/>
      <c r="O148" s="173" t="n"/>
      <c r="P148" s="173" t="n"/>
      <c r="Q148" s="174" t="n"/>
      <c r="R148" s="174" t="n"/>
    </row>
    <row r="149" ht="18" customHeight="1" s="101">
      <c r="A149" s="170" t="n">
        <v>7</v>
      </c>
      <c r="B149" s="171" t="n"/>
      <c r="C149" s="172">
        <f>$A$23</f>
        <v/>
      </c>
      <c r="D149" s="170">
        <f>$B$26</f>
        <v/>
      </c>
      <c r="E149" s="172">
        <f>$E$26</f>
        <v/>
      </c>
      <c r="F149" s="170">
        <f>$G$26</f>
        <v/>
      </c>
      <c r="G149" s="170">
        <f>$H$26</f>
        <v/>
      </c>
      <c r="H149" s="170">
        <f>$I$26</f>
        <v/>
      </c>
      <c r="I149" s="173" t="n"/>
      <c r="J149" s="173" t="n"/>
      <c r="K149" s="173" t="n"/>
      <c r="L149" s="170" t="n"/>
      <c r="M149" s="173" t="n"/>
      <c r="N149" s="173" t="n"/>
      <c r="O149" s="173" t="n"/>
      <c r="P149" s="173" t="n"/>
      <c r="Q149" s="174" t="n"/>
      <c r="R149" s="174" t="n"/>
    </row>
    <row r="150" ht="18" customHeight="1" s="101">
      <c r="A150" s="170" t="n">
        <v>7</v>
      </c>
      <c r="B150" s="171" t="n"/>
      <c r="C150" s="172">
        <f>$A$23</f>
        <v/>
      </c>
      <c r="D150" s="170">
        <f>$B$27</f>
        <v/>
      </c>
      <c r="E150" s="172">
        <f>$E$27</f>
        <v/>
      </c>
      <c r="F150" s="170">
        <f>$G$27</f>
        <v/>
      </c>
      <c r="G150" s="170">
        <f>$H$27</f>
        <v/>
      </c>
      <c r="H150" s="170">
        <f>$I$27</f>
        <v/>
      </c>
      <c r="I150" s="173" t="n"/>
      <c r="J150" s="173" t="n"/>
      <c r="K150" s="173" t="n"/>
      <c r="L150" s="170" t="n"/>
      <c r="M150" s="173" t="n"/>
      <c r="N150" s="173" t="n"/>
      <c r="O150" s="173" t="n"/>
      <c r="P150" s="173" t="n"/>
      <c r="Q150" s="174" t="n"/>
      <c r="R150" s="174" t="n"/>
    </row>
    <row r="151" ht="18" customHeight="1" s="101">
      <c r="A151" s="170" t="n">
        <v>7</v>
      </c>
      <c r="B151" s="171" t="n"/>
      <c r="C151" s="172">
        <f>$A$23</f>
        <v/>
      </c>
      <c r="D151" s="170">
        <f>$B$28</f>
        <v/>
      </c>
      <c r="E151" s="172">
        <f>$E$28</f>
        <v/>
      </c>
      <c r="F151" s="170">
        <f>$G$28</f>
        <v/>
      </c>
      <c r="G151" s="170">
        <f>$H$28</f>
        <v/>
      </c>
      <c r="H151" s="170">
        <f>$I$28</f>
        <v/>
      </c>
      <c r="I151" s="173" t="n"/>
      <c r="J151" s="173" t="n"/>
      <c r="K151" s="173" t="n"/>
      <c r="L151" s="170" t="n"/>
      <c r="M151" s="173" t="n"/>
      <c r="N151" s="173" t="n"/>
      <c r="O151" s="173" t="n"/>
      <c r="P151" s="173" t="n"/>
      <c r="Q151" s="174" t="n"/>
      <c r="R151" s="174" t="n"/>
    </row>
    <row r="152" ht="18" customHeight="1" s="101">
      <c r="A152" s="170" t="n">
        <v>7</v>
      </c>
      <c r="B152" s="171" t="n"/>
      <c r="C152" s="172">
        <f>$A$23</f>
        <v/>
      </c>
      <c r="D152" s="170">
        <f>$B$29</f>
        <v/>
      </c>
      <c r="E152" s="172">
        <f>$E$29</f>
        <v/>
      </c>
      <c r="F152" s="170">
        <f>$G$29</f>
        <v/>
      </c>
      <c r="G152" s="170">
        <f>$H$29</f>
        <v/>
      </c>
      <c r="H152" s="170">
        <f>$I$29</f>
        <v/>
      </c>
      <c r="I152" s="173" t="n"/>
      <c r="J152" s="173" t="n"/>
      <c r="K152" s="173" t="n"/>
      <c r="L152" s="170" t="n"/>
      <c r="M152" s="173" t="n"/>
      <c r="N152" s="173" t="n"/>
      <c r="O152" s="173" t="n"/>
      <c r="P152" s="173" t="n"/>
      <c r="Q152" s="174" t="n"/>
      <c r="R152" s="174" t="n"/>
    </row>
    <row r="153" ht="18" customHeight="1" s="101">
      <c r="A153" s="170" t="n">
        <v>7</v>
      </c>
      <c r="B153" s="171" t="n"/>
      <c r="C153" s="172">
        <f>$A$23</f>
        <v/>
      </c>
      <c r="D153" s="170">
        <f>$B$30</f>
        <v/>
      </c>
      <c r="E153" s="172">
        <f>$E$30</f>
        <v/>
      </c>
      <c r="F153" s="170">
        <f>$G$30</f>
        <v/>
      </c>
      <c r="G153" s="170">
        <f>$H$30</f>
        <v/>
      </c>
      <c r="H153" s="170">
        <f>$I$30</f>
        <v/>
      </c>
      <c r="I153" s="173" t="n"/>
      <c r="J153" s="173" t="n"/>
      <c r="K153" s="173" t="n"/>
      <c r="L153" s="170" t="n"/>
      <c r="M153" s="173" t="n"/>
      <c r="N153" s="173" t="n"/>
      <c r="O153" s="173" t="n"/>
      <c r="P153" s="173" t="n"/>
      <c r="Q153" s="174" t="n"/>
      <c r="R153" s="174" t="n"/>
    </row>
    <row r="154" ht="18" customHeight="1" s="101">
      <c r="A154" s="180" t="n">
        <v>8</v>
      </c>
      <c r="B154" s="181" t="n"/>
      <c r="C154" s="182">
        <f>$A$14</f>
        <v/>
      </c>
      <c r="D154" s="180">
        <f>$B$14</f>
        <v/>
      </c>
      <c r="E154" s="182">
        <f>$E$14</f>
        <v/>
      </c>
      <c r="F154" s="180">
        <f>$G$14</f>
        <v/>
      </c>
      <c r="G154" s="180">
        <f>$H$14</f>
        <v/>
      </c>
      <c r="H154" s="180">
        <f>$I$14</f>
        <v/>
      </c>
      <c r="I154" s="183" t="n"/>
      <c r="J154" s="183" t="n"/>
      <c r="K154" s="183" t="n"/>
      <c r="L154" s="180" t="n"/>
      <c r="M154" s="183" t="n"/>
      <c r="N154" s="183" t="n"/>
      <c r="O154" s="183" t="n"/>
      <c r="P154" s="183" t="n"/>
      <c r="Q154" s="184" t="n"/>
      <c r="R154" s="184" t="n"/>
    </row>
    <row r="155" ht="18" customHeight="1" s="101">
      <c r="A155" s="180" t="n">
        <v>8</v>
      </c>
      <c r="B155" s="181" t="n"/>
      <c r="C155" s="182">
        <f>$A$14</f>
        <v/>
      </c>
      <c r="D155" s="180">
        <f>$B$15</f>
        <v/>
      </c>
      <c r="E155" s="182">
        <f>$E$15</f>
        <v/>
      </c>
      <c r="F155" s="180">
        <f>$G$15</f>
        <v/>
      </c>
      <c r="G155" s="180">
        <f>$H$15</f>
        <v/>
      </c>
      <c r="H155" s="180">
        <f>$I$15</f>
        <v/>
      </c>
      <c r="I155" s="183" t="n"/>
      <c r="J155" s="183" t="n"/>
      <c r="K155" s="183" t="n"/>
      <c r="L155" s="180" t="n"/>
      <c r="M155" s="183" t="n"/>
      <c r="N155" s="183" t="n"/>
      <c r="O155" s="183" t="n"/>
      <c r="P155" s="183" t="n"/>
      <c r="Q155" s="184" t="n"/>
      <c r="R155" s="184" t="n"/>
    </row>
    <row r="156" ht="18" customHeight="1" s="101">
      <c r="A156" s="180" t="n">
        <v>8</v>
      </c>
      <c r="B156" s="181" t="n"/>
      <c r="C156" s="182">
        <f>$A$14</f>
        <v/>
      </c>
      <c r="D156" s="180">
        <f>$B$16</f>
        <v/>
      </c>
      <c r="E156" s="182">
        <f>$E$16</f>
        <v/>
      </c>
      <c r="F156" s="180">
        <f>$G$16</f>
        <v/>
      </c>
      <c r="G156" s="180">
        <f>$H$16</f>
        <v/>
      </c>
      <c r="H156" s="180">
        <f>$I$16</f>
        <v/>
      </c>
      <c r="I156" s="183" t="n"/>
      <c r="J156" s="183" t="n"/>
      <c r="K156" s="183" t="n"/>
      <c r="L156" s="180" t="n"/>
      <c r="M156" s="183" t="n"/>
      <c r="N156" s="183" t="n"/>
      <c r="O156" s="183" t="n"/>
      <c r="P156" s="183" t="n"/>
      <c r="Q156" s="184" t="n"/>
      <c r="R156" s="184" t="n"/>
    </row>
    <row r="157" ht="18" customHeight="1" s="101">
      <c r="A157" s="180" t="n">
        <v>8</v>
      </c>
      <c r="B157" s="181" t="n"/>
      <c r="C157" s="182">
        <f>$A$14</f>
        <v/>
      </c>
      <c r="D157" s="180">
        <f>$B$17</f>
        <v/>
      </c>
      <c r="E157" s="182">
        <f>$E$17</f>
        <v/>
      </c>
      <c r="F157" s="180">
        <f>$G$17</f>
        <v/>
      </c>
      <c r="G157" s="180">
        <f>$H$17</f>
        <v/>
      </c>
      <c r="H157" s="180">
        <f>$I$17</f>
        <v/>
      </c>
      <c r="I157" s="183" t="n"/>
      <c r="J157" s="183" t="n"/>
      <c r="K157" s="183" t="n"/>
      <c r="L157" s="180" t="n"/>
      <c r="M157" s="183" t="n"/>
      <c r="N157" s="183" t="n"/>
      <c r="O157" s="183" t="n"/>
      <c r="P157" s="183" t="n"/>
      <c r="Q157" s="184" t="n"/>
      <c r="R157" s="184" t="n"/>
    </row>
    <row r="158" ht="18" customHeight="1" s="101">
      <c r="A158" s="180" t="n">
        <v>8</v>
      </c>
      <c r="B158" s="181" t="n"/>
      <c r="C158" s="182">
        <f>$A$14</f>
        <v/>
      </c>
      <c r="D158" s="180">
        <f>$B$18</f>
        <v/>
      </c>
      <c r="E158" s="182">
        <f>$E$18</f>
        <v/>
      </c>
      <c r="F158" s="180">
        <f>$G$18</f>
        <v/>
      </c>
      <c r="G158" s="180">
        <f>$H$18</f>
        <v/>
      </c>
      <c r="H158" s="180">
        <f>$I$18</f>
        <v/>
      </c>
      <c r="I158" s="183" t="n"/>
      <c r="J158" s="183" t="n"/>
      <c r="K158" s="183" t="n"/>
      <c r="L158" s="180" t="n"/>
      <c r="M158" s="183" t="n"/>
      <c r="N158" s="183" t="n"/>
      <c r="O158" s="183" t="n"/>
      <c r="P158" s="183" t="n"/>
      <c r="Q158" s="184" t="n"/>
      <c r="R158" s="184" t="n"/>
    </row>
    <row r="159" ht="18" customHeight="1" s="101">
      <c r="A159" s="180" t="n">
        <v>8</v>
      </c>
      <c r="B159" s="181" t="n"/>
      <c r="C159" s="182">
        <f>$A$14</f>
        <v/>
      </c>
      <c r="D159" s="180">
        <f>$B$19</f>
        <v/>
      </c>
      <c r="E159" s="182">
        <f>$E$19</f>
        <v/>
      </c>
      <c r="F159" s="180">
        <f>$G$19</f>
        <v/>
      </c>
      <c r="G159" s="180">
        <f>$H$19</f>
        <v/>
      </c>
      <c r="H159" s="180">
        <f>$I$19</f>
        <v/>
      </c>
      <c r="I159" s="183" t="n"/>
      <c r="J159" s="183" t="n"/>
      <c r="K159" s="183" t="n"/>
      <c r="L159" s="180" t="n"/>
      <c r="M159" s="183" t="n"/>
      <c r="N159" s="183" t="n"/>
      <c r="O159" s="183" t="n"/>
      <c r="P159" s="183" t="n"/>
      <c r="Q159" s="184" t="n"/>
      <c r="R159" s="184" t="n"/>
    </row>
    <row r="160" ht="18" customHeight="1" s="101">
      <c r="A160" s="180" t="n">
        <v>8</v>
      </c>
      <c r="B160" s="181" t="n"/>
      <c r="C160" s="182">
        <f>$A$14</f>
        <v/>
      </c>
      <c r="D160" s="180">
        <f>$B$20</f>
        <v/>
      </c>
      <c r="E160" s="182">
        <f>$E$20</f>
        <v/>
      </c>
      <c r="F160" s="180">
        <f>$G$20</f>
        <v/>
      </c>
      <c r="G160" s="180">
        <f>$H$20</f>
        <v/>
      </c>
      <c r="H160" s="180">
        <f>$I$20</f>
        <v/>
      </c>
      <c r="I160" s="183" t="n"/>
      <c r="J160" s="183" t="n"/>
      <c r="K160" s="183" t="n"/>
      <c r="L160" s="180" t="n"/>
      <c r="M160" s="183" t="n"/>
      <c r="N160" s="183" t="n"/>
      <c r="O160" s="183" t="n"/>
      <c r="P160" s="183" t="n"/>
      <c r="Q160" s="184" t="n"/>
      <c r="R160" s="184" t="n"/>
    </row>
    <row r="161" ht="18" customHeight="1" s="101">
      <c r="A161" s="180" t="n">
        <v>8</v>
      </c>
      <c r="B161" s="181" t="n"/>
      <c r="C161" s="182">
        <f>$A$14</f>
        <v/>
      </c>
      <c r="D161" s="180">
        <f>$B$21</f>
        <v/>
      </c>
      <c r="E161" s="182">
        <f>$E$21</f>
        <v/>
      </c>
      <c r="F161" s="180">
        <f>$G$21</f>
        <v/>
      </c>
      <c r="G161" s="180">
        <f>$H$21</f>
        <v/>
      </c>
      <c r="H161" s="180">
        <f>$I$21</f>
        <v/>
      </c>
      <c r="I161" s="183" t="n"/>
      <c r="J161" s="183" t="n"/>
      <c r="K161" s="183" t="n"/>
      <c r="L161" s="180" t="n"/>
      <c r="M161" s="183" t="n"/>
      <c r="N161" s="183" t="n"/>
      <c r="O161" s="183" t="n"/>
      <c r="P161" s="183" t="n"/>
      <c r="Q161" s="184" t="n"/>
      <c r="R161" s="184" t="n"/>
    </row>
    <row r="162" ht="18" customHeight="1" s="101">
      <c r="A162" s="180" t="n">
        <v>8</v>
      </c>
      <c r="B162" s="181" t="n"/>
      <c r="C162" s="182">
        <f>$A$14</f>
        <v/>
      </c>
      <c r="D162" s="180">
        <f>$B$22</f>
        <v/>
      </c>
      <c r="E162" s="182">
        <f>$E$22</f>
        <v/>
      </c>
      <c r="F162" s="180">
        <f>$G$22</f>
        <v/>
      </c>
      <c r="G162" s="180">
        <f>$H$22</f>
        <v/>
      </c>
      <c r="H162" s="180">
        <f>$I$22</f>
        <v/>
      </c>
      <c r="I162" s="183" t="n"/>
      <c r="J162" s="183" t="n"/>
      <c r="K162" s="183" t="n"/>
      <c r="L162" s="180" t="n"/>
      <c r="M162" s="183" t="n"/>
      <c r="N162" s="183" t="n"/>
      <c r="O162" s="183" t="n"/>
      <c r="P162" s="183" t="n"/>
      <c r="Q162" s="184" t="n"/>
      <c r="R162" s="184" t="n"/>
    </row>
    <row r="163" ht="18" customHeight="1" s="101">
      <c r="A163" s="180" t="n">
        <v>8</v>
      </c>
      <c r="B163" s="181" t="n"/>
      <c r="C163" s="182">
        <f>$A$23</f>
        <v/>
      </c>
      <c r="D163" s="180">
        <f>$B$23</f>
        <v/>
      </c>
      <c r="E163" s="182">
        <f>$E$23</f>
        <v/>
      </c>
      <c r="F163" s="180">
        <f>$G$23</f>
        <v/>
      </c>
      <c r="G163" s="180">
        <f>$H$23</f>
        <v/>
      </c>
      <c r="H163" s="180">
        <f>$I$23</f>
        <v/>
      </c>
      <c r="I163" s="183" t="n"/>
      <c r="J163" s="183" t="n"/>
      <c r="K163" s="183" t="n"/>
      <c r="L163" s="180" t="n"/>
      <c r="M163" s="183" t="n"/>
      <c r="N163" s="183" t="n"/>
      <c r="O163" s="183" t="n"/>
      <c r="P163" s="183" t="n"/>
      <c r="Q163" s="184" t="n"/>
      <c r="R163" s="184" t="n"/>
    </row>
    <row r="164" ht="18" customHeight="1" s="101">
      <c r="A164" s="180" t="n">
        <v>8</v>
      </c>
      <c r="B164" s="181" t="n"/>
      <c r="C164" s="182">
        <f>$A$23</f>
        <v/>
      </c>
      <c r="D164" s="180">
        <f>$B$24</f>
        <v/>
      </c>
      <c r="E164" s="182">
        <f>$E$24</f>
        <v/>
      </c>
      <c r="F164" s="180">
        <f>$G$24</f>
        <v/>
      </c>
      <c r="G164" s="180">
        <f>$H$24</f>
        <v/>
      </c>
      <c r="H164" s="180">
        <f>$I$24</f>
        <v/>
      </c>
      <c r="I164" s="183" t="n"/>
      <c r="J164" s="183" t="n"/>
      <c r="K164" s="183" t="n"/>
      <c r="L164" s="180" t="n"/>
      <c r="M164" s="183" t="n"/>
      <c r="N164" s="183" t="n"/>
      <c r="O164" s="183" t="n"/>
      <c r="P164" s="183" t="n"/>
      <c r="Q164" s="184" t="n"/>
      <c r="R164" s="184" t="n"/>
    </row>
    <row r="165" ht="18" customHeight="1" s="101">
      <c r="A165" s="180" t="n">
        <v>8</v>
      </c>
      <c r="B165" s="181" t="n"/>
      <c r="C165" s="182">
        <f>$A$23</f>
        <v/>
      </c>
      <c r="D165" s="180">
        <f>$B$25</f>
        <v/>
      </c>
      <c r="E165" s="182">
        <f>$E$25</f>
        <v/>
      </c>
      <c r="F165" s="180">
        <f>$G$25</f>
        <v/>
      </c>
      <c r="G165" s="180">
        <f>$H$25</f>
        <v/>
      </c>
      <c r="H165" s="180">
        <f>$I$25</f>
        <v/>
      </c>
      <c r="I165" s="183" t="n"/>
      <c r="J165" s="183" t="n"/>
      <c r="K165" s="183" t="n"/>
      <c r="L165" s="180" t="n"/>
      <c r="M165" s="183" t="n"/>
      <c r="N165" s="183" t="n"/>
      <c r="O165" s="183" t="n"/>
      <c r="P165" s="183" t="n"/>
      <c r="Q165" s="184" t="n"/>
      <c r="R165" s="184" t="n"/>
    </row>
    <row r="166" ht="18" customHeight="1" s="101">
      <c r="A166" s="180" t="n">
        <v>8</v>
      </c>
      <c r="B166" s="181" t="n"/>
      <c r="C166" s="182">
        <f>$A$23</f>
        <v/>
      </c>
      <c r="D166" s="180">
        <f>$B$26</f>
        <v/>
      </c>
      <c r="E166" s="182">
        <f>$E$26</f>
        <v/>
      </c>
      <c r="F166" s="180">
        <f>$G$26</f>
        <v/>
      </c>
      <c r="G166" s="180">
        <f>$H$26</f>
        <v/>
      </c>
      <c r="H166" s="180">
        <f>$I$26</f>
        <v/>
      </c>
      <c r="I166" s="183" t="n"/>
      <c r="J166" s="183" t="n"/>
      <c r="K166" s="183" t="n"/>
      <c r="L166" s="180" t="n"/>
      <c r="M166" s="183" t="n"/>
      <c r="N166" s="183" t="n"/>
      <c r="O166" s="183" t="n"/>
      <c r="P166" s="183" t="n"/>
      <c r="Q166" s="184" t="n"/>
      <c r="R166" s="184" t="n"/>
    </row>
    <row r="167" ht="18" customHeight="1" s="101">
      <c r="A167" s="180" t="n">
        <v>8</v>
      </c>
      <c r="B167" s="181" t="n"/>
      <c r="C167" s="182">
        <f>$A$23</f>
        <v/>
      </c>
      <c r="D167" s="180">
        <f>$B$27</f>
        <v/>
      </c>
      <c r="E167" s="182">
        <f>$E$27</f>
        <v/>
      </c>
      <c r="F167" s="180">
        <f>$G$27</f>
        <v/>
      </c>
      <c r="G167" s="180">
        <f>$H$27</f>
        <v/>
      </c>
      <c r="H167" s="180">
        <f>$I$27</f>
        <v/>
      </c>
      <c r="I167" s="183" t="n"/>
      <c r="J167" s="183" t="n"/>
      <c r="K167" s="183" t="n"/>
      <c r="L167" s="180" t="n"/>
      <c r="M167" s="183" t="n"/>
      <c r="N167" s="183" t="n"/>
      <c r="O167" s="183" t="n"/>
      <c r="P167" s="183" t="n"/>
      <c r="Q167" s="184" t="n"/>
      <c r="R167" s="184" t="n"/>
    </row>
    <row r="168" ht="18" customHeight="1" s="101">
      <c r="A168" s="180" t="n">
        <v>8</v>
      </c>
      <c r="B168" s="181" t="n"/>
      <c r="C168" s="182">
        <f>$A$23</f>
        <v/>
      </c>
      <c r="D168" s="180">
        <f>$B$28</f>
        <v/>
      </c>
      <c r="E168" s="182">
        <f>$E$28</f>
        <v/>
      </c>
      <c r="F168" s="180">
        <f>$G$28</f>
        <v/>
      </c>
      <c r="G168" s="180">
        <f>$H$28</f>
        <v/>
      </c>
      <c r="H168" s="180">
        <f>$I$28</f>
        <v/>
      </c>
      <c r="I168" s="183" t="n"/>
      <c r="J168" s="183" t="n"/>
      <c r="K168" s="183" t="n"/>
      <c r="L168" s="180" t="n"/>
      <c r="M168" s="183" t="n"/>
      <c r="N168" s="183" t="n"/>
      <c r="O168" s="183" t="n"/>
      <c r="P168" s="183" t="n"/>
      <c r="Q168" s="184" t="n"/>
      <c r="R168" s="184" t="n"/>
    </row>
    <row r="169" ht="18" customHeight="1" s="101">
      <c r="A169" s="180" t="n">
        <v>8</v>
      </c>
      <c r="B169" s="181" t="n"/>
      <c r="C169" s="182">
        <f>$A$23</f>
        <v/>
      </c>
      <c r="D169" s="180">
        <f>$B$29</f>
        <v/>
      </c>
      <c r="E169" s="182">
        <f>$E$29</f>
        <v/>
      </c>
      <c r="F169" s="180">
        <f>$G$29</f>
        <v/>
      </c>
      <c r="G169" s="180">
        <f>$H$29</f>
        <v/>
      </c>
      <c r="H169" s="180">
        <f>$I$29</f>
        <v/>
      </c>
      <c r="I169" s="183" t="n"/>
      <c r="J169" s="183" t="n"/>
      <c r="K169" s="183" t="n"/>
      <c r="L169" s="180" t="n"/>
      <c r="M169" s="183" t="n"/>
      <c r="N169" s="183" t="n"/>
      <c r="O169" s="183" t="n"/>
      <c r="P169" s="183" t="n"/>
      <c r="Q169" s="184" t="n"/>
      <c r="R169" s="184" t="n"/>
    </row>
    <row r="170" ht="18" customHeight="1" s="101">
      <c r="A170" s="180" t="n">
        <v>8</v>
      </c>
      <c r="B170" s="181" t="n"/>
      <c r="C170" s="182">
        <f>$A$23</f>
        <v/>
      </c>
      <c r="D170" s="180">
        <f>$B$30</f>
        <v/>
      </c>
      <c r="E170" s="182">
        <f>$E$30</f>
        <v/>
      </c>
      <c r="F170" s="180">
        <f>$G$30</f>
        <v/>
      </c>
      <c r="G170" s="180">
        <f>$H$30</f>
        <v/>
      </c>
      <c r="H170" s="180">
        <f>$I$30</f>
        <v/>
      </c>
      <c r="I170" s="183" t="n"/>
      <c r="J170" s="183" t="n"/>
      <c r="K170" s="183" t="n"/>
      <c r="L170" s="180" t="n"/>
      <c r="M170" s="183" t="n"/>
      <c r="N170" s="183" t="n"/>
      <c r="O170" s="183" t="n"/>
      <c r="P170" s="183" t="n"/>
      <c r="Q170" s="184" t="n"/>
      <c r="R170" s="184" t="n"/>
    </row>
    <row r="171" ht="18" customHeight="1" s="101">
      <c r="A171" s="170" t="n">
        <v>9</v>
      </c>
      <c r="B171" s="171" t="n"/>
      <c r="C171" s="172">
        <f>$A$14</f>
        <v/>
      </c>
      <c r="D171" s="170">
        <f>$B$14</f>
        <v/>
      </c>
      <c r="E171" s="172">
        <f>$E$14</f>
        <v/>
      </c>
      <c r="F171" s="170">
        <f>$G$14</f>
        <v/>
      </c>
      <c r="G171" s="170">
        <f>$H$14</f>
        <v/>
      </c>
      <c r="H171" s="170">
        <f>$I$14</f>
        <v/>
      </c>
      <c r="I171" s="173" t="n"/>
      <c r="J171" s="173" t="n"/>
      <c r="K171" s="173" t="n"/>
      <c r="L171" s="170" t="n"/>
      <c r="M171" s="173" t="n"/>
      <c r="N171" s="173" t="n"/>
      <c r="O171" s="173" t="n"/>
      <c r="P171" s="173" t="n"/>
      <c r="Q171" s="174" t="n"/>
      <c r="R171" s="174" t="n"/>
    </row>
    <row r="172" ht="18" customHeight="1" s="101">
      <c r="A172" s="170" t="n">
        <v>9</v>
      </c>
      <c r="B172" s="171" t="n"/>
      <c r="C172" s="172">
        <f>$A$14</f>
        <v/>
      </c>
      <c r="D172" s="170">
        <f>$B$15</f>
        <v/>
      </c>
      <c r="E172" s="172">
        <f>$E$15</f>
        <v/>
      </c>
      <c r="F172" s="170">
        <f>$G$15</f>
        <v/>
      </c>
      <c r="G172" s="170">
        <f>$H$15</f>
        <v/>
      </c>
      <c r="H172" s="170">
        <f>$I$15</f>
        <v/>
      </c>
      <c r="I172" s="173" t="n"/>
      <c r="J172" s="173" t="n"/>
      <c r="K172" s="173" t="n"/>
      <c r="L172" s="170" t="n"/>
      <c r="M172" s="173" t="n"/>
      <c r="N172" s="173" t="n"/>
      <c r="O172" s="173" t="n"/>
      <c r="P172" s="173" t="n"/>
      <c r="Q172" s="174" t="n"/>
      <c r="R172" s="174" t="n"/>
    </row>
    <row r="173" ht="18" customHeight="1" s="101">
      <c r="A173" s="170" t="n">
        <v>9</v>
      </c>
      <c r="B173" s="171" t="n"/>
      <c r="C173" s="172">
        <f>$A$14</f>
        <v/>
      </c>
      <c r="D173" s="170">
        <f>$B$16</f>
        <v/>
      </c>
      <c r="E173" s="172">
        <f>$E$16</f>
        <v/>
      </c>
      <c r="F173" s="170">
        <f>$G$16</f>
        <v/>
      </c>
      <c r="G173" s="170">
        <f>$H$16</f>
        <v/>
      </c>
      <c r="H173" s="170">
        <f>$I$16</f>
        <v/>
      </c>
      <c r="I173" s="173" t="n"/>
      <c r="J173" s="173" t="n"/>
      <c r="K173" s="173" t="n"/>
      <c r="L173" s="170" t="n"/>
      <c r="M173" s="173" t="n"/>
      <c r="N173" s="173" t="n"/>
      <c r="O173" s="173" t="n"/>
      <c r="P173" s="173" t="n"/>
      <c r="Q173" s="174" t="n"/>
      <c r="R173" s="174" t="n"/>
    </row>
    <row r="174" ht="18" customHeight="1" s="101">
      <c r="A174" s="170" t="n">
        <v>9</v>
      </c>
      <c r="B174" s="171" t="n"/>
      <c r="C174" s="172">
        <f>$A$14</f>
        <v/>
      </c>
      <c r="D174" s="170">
        <f>$B$17</f>
        <v/>
      </c>
      <c r="E174" s="172">
        <f>$E$17</f>
        <v/>
      </c>
      <c r="F174" s="170">
        <f>$G$17</f>
        <v/>
      </c>
      <c r="G174" s="170">
        <f>$H$17</f>
        <v/>
      </c>
      <c r="H174" s="170">
        <f>$I$17</f>
        <v/>
      </c>
      <c r="I174" s="173" t="n"/>
      <c r="J174" s="173" t="n"/>
      <c r="K174" s="173" t="n"/>
      <c r="L174" s="170" t="n"/>
      <c r="M174" s="173" t="n"/>
      <c r="N174" s="173" t="n"/>
      <c r="O174" s="173" t="n"/>
      <c r="P174" s="173" t="n"/>
      <c r="Q174" s="174" t="n"/>
      <c r="R174" s="174" t="n"/>
    </row>
    <row r="175" ht="18" customHeight="1" s="101">
      <c r="A175" s="170" t="n">
        <v>9</v>
      </c>
      <c r="B175" s="171" t="n"/>
      <c r="C175" s="172">
        <f>$A$14</f>
        <v/>
      </c>
      <c r="D175" s="170">
        <f>$B$18</f>
        <v/>
      </c>
      <c r="E175" s="172">
        <f>$E$18</f>
        <v/>
      </c>
      <c r="F175" s="170">
        <f>$G$18</f>
        <v/>
      </c>
      <c r="G175" s="170">
        <f>$H$18</f>
        <v/>
      </c>
      <c r="H175" s="170">
        <f>$I$18</f>
        <v/>
      </c>
      <c r="I175" s="173" t="n"/>
      <c r="J175" s="173" t="n"/>
      <c r="K175" s="173" t="n"/>
      <c r="L175" s="170" t="n"/>
      <c r="M175" s="173" t="n"/>
      <c r="N175" s="173" t="n"/>
      <c r="O175" s="173" t="n"/>
      <c r="P175" s="173" t="n"/>
      <c r="Q175" s="174" t="n"/>
      <c r="R175" s="174" t="n"/>
    </row>
    <row r="176" ht="18" customHeight="1" s="101">
      <c r="A176" s="170" t="n">
        <v>9</v>
      </c>
      <c r="B176" s="171" t="n"/>
      <c r="C176" s="172">
        <f>$A$14</f>
        <v/>
      </c>
      <c r="D176" s="170">
        <f>$B$19</f>
        <v/>
      </c>
      <c r="E176" s="172">
        <f>$E$19</f>
        <v/>
      </c>
      <c r="F176" s="170">
        <f>$G$19</f>
        <v/>
      </c>
      <c r="G176" s="170">
        <f>$H$19</f>
        <v/>
      </c>
      <c r="H176" s="170">
        <f>$I$19</f>
        <v/>
      </c>
      <c r="I176" s="173" t="n"/>
      <c r="J176" s="173" t="n"/>
      <c r="K176" s="173" t="n"/>
      <c r="L176" s="170" t="n"/>
      <c r="M176" s="173" t="n"/>
      <c r="N176" s="173" t="n"/>
      <c r="O176" s="173" t="n"/>
      <c r="P176" s="173" t="n"/>
      <c r="Q176" s="174" t="n"/>
      <c r="R176" s="174" t="n"/>
    </row>
    <row r="177" ht="18" customHeight="1" s="101">
      <c r="A177" s="170" t="n">
        <v>9</v>
      </c>
      <c r="B177" s="171" t="n"/>
      <c r="C177" s="172">
        <f>$A$14</f>
        <v/>
      </c>
      <c r="D177" s="170">
        <f>$B$20</f>
        <v/>
      </c>
      <c r="E177" s="172">
        <f>$E$20</f>
        <v/>
      </c>
      <c r="F177" s="170">
        <f>$G$20</f>
        <v/>
      </c>
      <c r="G177" s="170">
        <f>$H$20</f>
        <v/>
      </c>
      <c r="H177" s="170">
        <f>$I$20</f>
        <v/>
      </c>
      <c r="I177" s="173" t="n"/>
      <c r="J177" s="173" t="n"/>
      <c r="K177" s="173" t="n"/>
      <c r="L177" s="170" t="n"/>
      <c r="M177" s="173" t="n"/>
      <c r="N177" s="173" t="n"/>
      <c r="O177" s="173" t="n"/>
      <c r="P177" s="173" t="n"/>
      <c r="Q177" s="174" t="n"/>
      <c r="R177" s="174" t="n"/>
    </row>
    <row r="178" ht="18" customHeight="1" s="101">
      <c r="A178" s="170" t="n">
        <v>9</v>
      </c>
      <c r="B178" s="171" t="n"/>
      <c r="C178" s="172">
        <f>$A$14</f>
        <v/>
      </c>
      <c r="D178" s="170">
        <f>$B$21</f>
        <v/>
      </c>
      <c r="E178" s="172">
        <f>$E$21</f>
        <v/>
      </c>
      <c r="F178" s="170">
        <f>$G$21</f>
        <v/>
      </c>
      <c r="G178" s="170">
        <f>$H$21</f>
        <v/>
      </c>
      <c r="H178" s="170">
        <f>$I$21</f>
        <v/>
      </c>
      <c r="I178" s="173" t="n"/>
      <c r="J178" s="173" t="n"/>
      <c r="K178" s="173" t="n"/>
      <c r="L178" s="170" t="n"/>
      <c r="M178" s="173" t="n"/>
      <c r="N178" s="173" t="n"/>
      <c r="O178" s="173" t="n"/>
      <c r="P178" s="173" t="n"/>
      <c r="Q178" s="174" t="n"/>
      <c r="R178" s="174" t="n"/>
    </row>
    <row r="179" ht="18" customHeight="1" s="101">
      <c r="A179" s="170" t="n">
        <v>9</v>
      </c>
      <c r="B179" s="171" t="n"/>
      <c r="C179" s="172">
        <f>$A$14</f>
        <v/>
      </c>
      <c r="D179" s="170">
        <f>$B$22</f>
        <v/>
      </c>
      <c r="E179" s="172">
        <f>$E$22</f>
        <v/>
      </c>
      <c r="F179" s="170">
        <f>$G$22</f>
        <v/>
      </c>
      <c r="G179" s="170">
        <f>$H$22</f>
        <v/>
      </c>
      <c r="H179" s="170">
        <f>$I$22</f>
        <v/>
      </c>
      <c r="I179" s="173" t="n"/>
      <c r="J179" s="173" t="n"/>
      <c r="K179" s="173" t="n"/>
      <c r="L179" s="170" t="n"/>
      <c r="M179" s="173" t="n"/>
      <c r="N179" s="173" t="n"/>
      <c r="O179" s="173" t="n"/>
      <c r="P179" s="173" t="n"/>
      <c r="Q179" s="174" t="n"/>
      <c r="R179" s="174" t="n"/>
    </row>
    <row r="180" ht="18" customHeight="1" s="101">
      <c r="A180" s="170" t="n">
        <v>9</v>
      </c>
      <c r="B180" s="171" t="n"/>
      <c r="C180" s="172">
        <f>$A$23</f>
        <v/>
      </c>
      <c r="D180" s="170">
        <f>$B$23</f>
        <v/>
      </c>
      <c r="E180" s="172">
        <f>$E$23</f>
        <v/>
      </c>
      <c r="F180" s="170">
        <f>$G$23</f>
        <v/>
      </c>
      <c r="G180" s="170">
        <f>$H$23</f>
        <v/>
      </c>
      <c r="H180" s="170">
        <f>$I$23</f>
        <v/>
      </c>
      <c r="I180" s="173" t="n"/>
      <c r="J180" s="173" t="n"/>
      <c r="K180" s="173" t="n"/>
      <c r="L180" s="170" t="n"/>
      <c r="M180" s="173" t="n"/>
      <c r="N180" s="173" t="n"/>
      <c r="O180" s="173" t="n"/>
      <c r="P180" s="173" t="n"/>
      <c r="Q180" s="174" t="n"/>
      <c r="R180" s="174" t="n"/>
    </row>
    <row r="181" ht="18" customHeight="1" s="101">
      <c r="A181" s="170" t="n">
        <v>9</v>
      </c>
      <c r="B181" s="171" t="n"/>
      <c r="C181" s="172">
        <f>$A$23</f>
        <v/>
      </c>
      <c r="D181" s="170">
        <f>$B$24</f>
        <v/>
      </c>
      <c r="E181" s="172">
        <f>$E$24</f>
        <v/>
      </c>
      <c r="F181" s="170">
        <f>$G$24</f>
        <v/>
      </c>
      <c r="G181" s="170">
        <f>$H$24</f>
        <v/>
      </c>
      <c r="H181" s="170">
        <f>$I$24</f>
        <v/>
      </c>
      <c r="I181" s="173" t="n"/>
      <c r="J181" s="173" t="n"/>
      <c r="K181" s="173" t="n"/>
      <c r="L181" s="170" t="n"/>
      <c r="M181" s="173" t="n"/>
      <c r="N181" s="173" t="n"/>
      <c r="O181" s="173" t="n"/>
      <c r="P181" s="173" t="n"/>
      <c r="Q181" s="174" t="n"/>
      <c r="R181" s="174" t="n"/>
    </row>
    <row r="182" ht="18" customHeight="1" s="101">
      <c r="A182" s="170" t="n">
        <v>9</v>
      </c>
      <c r="B182" s="171" t="n"/>
      <c r="C182" s="172">
        <f>$A$23</f>
        <v/>
      </c>
      <c r="D182" s="170">
        <f>$B$25</f>
        <v/>
      </c>
      <c r="E182" s="172">
        <f>$E$25</f>
        <v/>
      </c>
      <c r="F182" s="170">
        <f>$G$25</f>
        <v/>
      </c>
      <c r="G182" s="170">
        <f>$H$25</f>
        <v/>
      </c>
      <c r="H182" s="170">
        <f>$I$25</f>
        <v/>
      </c>
      <c r="I182" s="173" t="n"/>
      <c r="J182" s="173" t="n"/>
      <c r="K182" s="173" t="n"/>
      <c r="L182" s="170" t="n"/>
      <c r="M182" s="173" t="n"/>
      <c r="N182" s="173" t="n"/>
      <c r="O182" s="173" t="n"/>
      <c r="P182" s="173" t="n"/>
      <c r="Q182" s="174" t="n"/>
      <c r="R182" s="174" t="n"/>
    </row>
    <row r="183" ht="18" customHeight="1" s="101">
      <c r="A183" s="170" t="n">
        <v>9</v>
      </c>
      <c r="B183" s="171" t="n"/>
      <c r="C183" s="172">
        <f>$A$23</f>
        <v/>
      </c>
      <c r="D183" s="170">
        <f>$B$26</f>
        <v/>
      </c>
      <c r="E183" s="172">
        <f>$E$26</f>
        <v/>
      </c>
      <c r="F183" s="170">
        <f>$G$26</f>
        <v/>
      </c>
      <c r="G183" s="170">
        <f>$H$26</f>
        <v/>
      </c>
      <c r="H183" s="170">
        <f>$I$26</f>
        <v/>
      </c>
      <c r="I183" s="173" t="n"/>
      <c r="J183" s="173" t="n"/>
      <c r="K183" s="173" t="n"/>
      <c r="L183" s="170" t="n"/>
      <c r="M183" s="173" t="n"/>
      <c r="N183" s="173" t="n"/>
      <c r="O183" s="173" t="n"/>
      <c r="P183" s="173" t="n"/>
      <c r="Q183" s="174" t="n"/>
      <c r="R183" s="174" t="n"/>
    </row>
    <row r="184" ht="18" customHeight="1" s="101">
      <c r="A184" s="170" t="n">
        <v>9</v>
      </c>
      <c r="B184" s="171" t="n"/>
      <c r="C184" s="172">
        <f>$A$23</f>
        <v/>
      </c>
      <c r="D184" s="170">
        <f>$B$27</f>
        <v/>
      </c>
      <c r="E184" s="172">
        <f>$E$27</f>
        <v/>
      </c>
      <c r="F184" s="170">
        <f>$G$27</f>
        <v/>
      </c>
      <c r="G184" s="170">
        <f>$H$27</f>
        <v/>
      </c>
      <c r="H184" s="170">
        <f>$I$27</f>
        <v/>
      </c>
      <c r="I184" s="173" t="n"/>
      <c r="J184" s="173" t="n"/>
      <c r="K184" s="173" t="n"/>
      <c r="L184" s="170" t="n"/>
      <c r="M184" s="173" t="n"/>
      <c r="N184" s="173" t="n"/>
      <c r="O184" s="173" t="n"/>
      <c r="P184" s="173" t="n"/>
      <c r="Q184" s="174" t="n"/>
      <c r="R184" s="174" t="n"/>
    </row>
    <row r="185" ht="18" customHeight="1" s="101">
      <c r="A185" s="170" t="n">
        <v>9</v>
      </c>
      <c r="B185" s="171" t="n"/>
      <c r="C185" s="172">
        <f>$A$23</f>
        <v/>
      </c>
      <c r="D185" s="170">
        <f>$B$28</f>
        <v/>
      </c>
      <c r="E185" s="172">
        <f>$E$28</f>
        <v/>
      </c>
      <c r="F185" s="170">
        <f>$G$28</f>
        <v/>
      </c>
      <c r="G185" s="170">
        <f>$H$28</f>
        <v/>
      </c>
      <c r="H185" s="170">
        <f>$I$28</f>
        <v/>
      </c>
      <c r="I185" s="173" t="n"/>
      <c r="J185" s="173" t="n"/>
      <c r="K185" s="173" t="n"/>
      <c r="L185" s="170" t="n"/>
      <c r="M185" s="173" t="n"/>
      <c r="N185" s="173" t="n"/>
      <c r="O185" s="173" t="n"/>
      <c r="P185" s="173" t="n"/>
      <c r="Q185" s="174" t="n"/>
      <c r="R185" s="174" t="n"/>
    </row>
    <row r="186" ht="18" customHeight="1" s="101">
      <c r="A186" s="170" t="n">
        <v>9</v>
      </c>
      <c r="B186" s="171" t="n"/>
      <c r="C186" s="172">
        <f>$A$23</f>
        <v/>
      </c>
      <c r="D186" s="170">
        <f>$B$29</f>
        <v/>
      </c>
      <c r="E186" s="172">
        <f>$E$29</f>
        <v/>
      </c>
      <c r="F186" s="170">
        <f>$G$29</f>
        <v/>
      </c>
      <c r="G186" s="170">
        <f>$H$29</f>
        <v/>
      </c>
      <c r="H186" s="170">
        <f>$I$29</f>
        <v/>
      </c>
      <c r="I186" s="173" t="n"/>
      <c r="J186" s="173" t="n"/>
      <c r="K186" s="173" t="n"/>
      <c r="L186" s="170" t="n"/>
      <c r="M186" s="173" t="n"/>
      <c r="N186" s="173" t="n"/>
      <c r="O186" s="173" t="n"/>
      <c r="P186" s="173" t="n"/>
      <c r="Q186" s="174" t="n"/>
      <c r="R186" s="174" t="n"/>
    </row>
    <row r="187" ht="18" customHeight="1" s="101">
      <c r="A187" s="170" t="n">
        <v>9</v>
      </c>
      <c r="B187" s="171" t="n"/>
      <c r="C187" s="172">
        <f>$A$23</f>
        <v/>
      </c>
      <c r="D187" s="170">
        <f>$B$30</f>
        <v/>
      </c>
      <c r="E187" s="172">
        <f>$E$30</f>
        <v/>
      </c>
      <c r="F187" s="170">
        <f>$G$30</f>
        <v/>
      </c>
      <c r="G187" s="170">
        <f>$H$30</f>
        <v/>
      </c>
      <c r="H187" s="170">
        <f>$I$30</f>
        <v/>
      </c>
      <c r="I187" s="173" t="n"/>
      <c r="J187" s="173" t="n"/>
      <c r="K187" s="173" t="n"/>
      <c r="L187" s="170" t="n"/>
      <c r="M187" s="173" t="n"/>
      <c r="N187" s="173" t="n"/>
      <c r="O187" s="173" t="n"/>
      <c r="P187" s="173" t="n"/>
      <c r="Q187" s="174" t="n"/>
      <c r="R187" s="174" t="n"/>
    </row>
    <row r="188" ht="18" customHeight="1" s="101">
      <c r="A188" s="180" t="n">
        <v>10</v>
      </c>
      <c r="B188" s="181" t="n"/>
      <c r="C188" s="182">
        <f>$A$14</f>
        <v/>
      </c>
      <c r="D188" s="180">
        <f>$B$14</f>
        <v/>
      </c>
      <c r="E188" s="182">
        <f>$E$14</f>
        <v/>
      </c>
      <c r="F188" s="180">
        <f>$G$14</f>
        <v/>
      </c>
      <c r="G188" s="180">
        <f>$H$14</f>
        <v/>
      </c>
      <c r="H188" s="180">
        <f>$I$14</f>
        <v/>
      </c>
      <c r="I188" s="183" t="n"/>
      <c r="J188" s="183" t="n"/>
      <c r="K188" s="183" t="n"/>
      <c r="L188" s="180" t="n"/>
      <c r="M188" s="183" t="n"/>
      <c r="N188" s="183" t="n"/>
      <c r="O188" s="183" t="n"/>
      <c r="P188" s="183" t="n"/>
      <c r="Q188" s="184" t="n"/>
      <c r="R188" s="184" t="n"/>
    </row>
    <row r="189" ht="18" customHeight="1" s="101">
      <c r="A189" s="180" t="n">
        <v>10</v>
      </c>
      <c r="B189" s="181" t="n"/>
      <c r="C189" s="182">
        <f>$A$14</f>
        <v/>
      </c>
      <c r="D189" s="180">
        <f>$B$15</f>
        <v/>
      </c>
      <c r="E189" s="182">
        <f>$E$15</f>
        <v/>
      </c>
      <c r="F189" s="180">
        <f>$G$15</f>
        <v/>
      </c>
      <c r="G189" s="180">
        <f>$H$15</f>
        <v/>
      </c>
      <c r="H189" s="180">
        <f>$I$15</f>
        <v/>
      </c>
      <c r="I189" s="183" t="n"/>
      <c r="J189" s="183" t="n"/>
      <c r="K189" s="183" t="n"/>
      <c r="L189" s="180" t="n"/>
      <c r="M189" s="183" t="n"/>
      <c r="N189" s="183" t="n"/>
      <c r="O189" s="183" t="n"/>
      <c r="P189" s="183" t="n"/>
      <c r="Q189" s="184" t="n"/>
      <c r="R189" s="184" t="n"/>
    </row>
    <row r="190" ht="18" customHeight="1" s="101">
      <c r="A190" s="180" t="n">
        <v>10</v>
      </c>
      <c r="B190" s="181" t="n"/>
      <c r="C190" s="182">
        <f>$A$14</f>
        <v/>
      </c>
      <c r="D190" s="180">
        <f>$B$16</f>
        <v/>
      </c>
      <c r="E190" s="182">
        <f>$E$16</f>
        <v/>
      </c>
      <c r="F190" s="180">
        <f>$G$16</f>
        <v/>
      </c>
      <c r="G190" s="180">
        <f>$H$16</f>
        <v/>
      </c>
      <c r="H190" s="180">
        <f>$I$16</f>
        <v/>
      </c>
      <c r="I190" s="183" t="n"/>
      <c r="J190" s="183" t="n"/>
      <c r="K190" s="183" t="n"/>
      <c r="L190" s="180" t="n"/>
      <c r="M190" s="183" t="n"/>
      <c r="N190" s="183" t="n"/>
      <c r="O190" s="183" t="n"/>
      <c r="P190" s="183" t="n"/>
      <c r="Q190" s="184" t="n"/>
      <c r="R190" s="184" t="n"/>
    </row>
    <row r="191" ht="18" customHeight="1" s="101">
      <c r="A191" s="180" t="n">
        <v>10</v>
      </c>
      <c r="B191" s="181" t="n"/>
      <c r="C191" s="182">
        <f>$A$14</f>
        <v/>
      </c>
      <c r="D191" s="180">
        <f>$B$17</f>
        <v/>
      </c>
      <c r="E191" s="182">
        <f>$E$17</f>
        <v/>
      </c>
      <c r="F191" s="180">
        <f>$G$17</f>
        <v/>
      </c>
      <c r="G191" s="180">
        <f>$H$17</f>
        <v/>
      </c>
      <c r="H191" s="180">
        <f>$I$17</f>
        <v/>
      </c>
      <c r="I191" s="183" t="n"/>
      <c r="J191" s="183" t="n"/>
      <c r="K191" s="183" t="n"/>
      <c r="L191" s="180" t="n"/>
      <c r="M191" s="183" t="n"/>
      <c r="N191" s="183" t="n"/>
      <c r="O191" s="183" t="n"/>
      <c r="P191" s="183" t="n"/>
      <c r="Q191" s="184" t="n"/>
      <c r="R191" s="184" t="n"/>
    </row>
    <row r="192" ht="18" customHeight="1" s="101">
      <c r="A192" s="180" t="n">
        <v>10</v>
      </c>
      <c r="B192" s="181" t="n"/>
      <c r="C192" s="182">
        <f>$A$14</f>
        <v/>
      </c>
      <c r="D192" s="180">
        <f>$B$18</f>
        <v/>
      </c>
      <c r="E192" s="182">
        <f>$E$18</f>
        <v/>
      </c>
      <c r="F192" s="180">
        <f>$G$18</f>
        <v/>
      </c>
      <c r="G192" s="180">
        <f>$H$18</f>
        <v/>
      </c>
      <c r="H192" s="180">
        <f>$I$18</f>
        <v/>
      </c>
      <c r="I192" s="183" t="n"/>
      <c r="J192" s="183" t="n"/>
      <c r="K192" s="183" t="n"/>
      <c r="L192" s="180" t="n"/>
      <c r="M192" s="183" t="n"/>
      <c r="N192" s="183" t="n"/>
      <c r="O192" s="183" t="n"/>
      <c r="P192" s="183" t="n"/>
      <c r="Q192" s="184" t="n"/>
      <c r="R192" s="184" t="n"/>
    </row>
    <row r="193" ht="18" customHeight="1" s="101">
      <c r="A193" s="180" t="n">
        <v>10</v>
      </c>
      <c r="B193" s="181" t="n"/>
      <c r="C193" s="182">
        <f>$A$14</f>
        <v/>
      </c>
      <c r="D193" s="180">
        <f>$B$19</f>
        <v/>
      </c>
      <c r="E193" s="182">
        <f>$E$19</f>
        <v/>
      </c>
      <c r="F193" s="180">
        <f>$G$19</f>
        <v/>
      </c>
      <c r="G193" s="180">
        <f>$H$19</f>
        <v/>
      </c>
      <c r="H193" s="180">
        <f>$I$19</f>
        <v/>
      </c>
      <c r="I193" s="183" t="n"/>
      <c r="J193" s="183" t="n"/>
      <c r="K193" s="183" t="n"/>
      <c r="L193" s="180" t="n"/>
      <c r="M193" s="183" t="n"/>
      <c r="N193" s="183" t="n"/>
      <c r="O193" s="183" t="n"/>
      <c r="P193" s="183" t="n"/>
      <c r="Q193" s="184" t="n"/>
      <c r="R193" s="184" t="n"/>
    </row>
    <row r="194" ht="18" customHeight="1" s="101">
      <c r="A194" s="180" t="n">
        <v>10</v>
      </c>
      <c r="B194" s="181" t="n"/>
      <c r="C194" s="182">
        <f>$A$14</f>
        <v/>
      </c>
      <c r="D194" s="180">
        <f>$B$20</f>
        <v/>
      </c>
      <c r="E194" s="182">
        <f>$E$20</f>
        <v/>
      </c>
      <c r="F194" s="180">
        <f>$G$20</f>
        <v/>
      </c>
      <c r="G194" s="180">
        <f>$H$20</f>
        <v/>
      </c>
      <c r="H194" s="180">
        <f>$I$20</f>
        <v/>
      </c>
      <c r="I194" s="183" t="n"/>
      <c r="J194" s="183" t="n"/>
      <c r="K194" s="183" t="n"/>
      <c r="L194" s="180" t="n"/>
      <c r="M194" s="183" t="n"/>
      <c r="N194" s="183" t="n"/>
      <c r="O194" s="183" t="n"/>
      <c r="P194" s="183" t="n"/>
      <c r="Q194" s="184" t="n"/>
      <c r="R194" s="184" t="n"/>
    </row>
    <row r="195" ht="18" customHeight="1" s="101">
      <c r="A195" s="180" t="n">
        <v>10</v>
      </c>
      <c r="B195" s="181" t="n"/>
      <c r="C195" s="182">
        <f>$A$14</f>
        <v/>
      </c>
      <c r="D195" s="180">
        <f>$B$21</f>
        <v/>
      </c>
      <c r="E195" s="182">
        <f>$E$21</f>
        <v/>
      </c>
      <c r="F195" s="180">
        <f>$G$21</f>
        <v/>
      </c>
      <c r="G195" s="180">
        <f>$H$21</f>
        <v/>
      </c>
      <c r="H195" s="180">
        <f>$I$21</f>
        <v/>
      </c>
      <c r="I195" s="183" t="n"/>
      <c r="J195" s="183" t="n"/>
      <c r="K195" s="183" t="n"/>
      <c r="L195" s="180" t="n"/>
      <c r="M195" s="183" t="n"/>
      <c r="N195" s="183" t="n"/>
      <c r="O195" s="183" t="n"/>
      <c r="P195" s="183" t="n"/>
      <c r="Q195" s="184" t="n"/>
      <c r="R195" s="184" t="n"/>
    </row>
    <row r="196" ht="18" customHeight="1" s="101">
      <c r="A196" s="180" t="n">
        <v>10</v>
      </c>
      <c r="B196" s="181" t="n"/>
      <c r="C196" s="182">
        <f>$A$14</f>
        <v/>
      </c>
      <c r="D196" s="180">
        <f>$B$22</f>
        <v/>
      </c>
      <c r="E196" s="182">
        <f>$E$22</f>
        <v/>
      </c>
      <c r="F196" s="180">
        <f>$G$22</f>
        <v/>
      </c>
      <c r="G196" s="180">
        <f>$H$22</f>
        <v/>
      </c>
      <c r="H196" s="180">
        <f>$I$22</f>
        <v/>
      </c>
      <c r="I196" s="183" t="n"/>
      <c r="J196" s="183" t="n"/>
      <c r="K196" s="183" t="n"/>
      <c r="L196" s="180" t="n"/>
      <c r="M196" s="183" t="n"/>
      <c r="N196" s="183" t="n"/>
      <c r="O196" s="183" t="n"/>
      <c r="P196" s="183" t="n"/>
      <c r="Q196" s="184" t="n"/>
      <c r="R196" s="184" t="n"/>
    </row>
    <row r="197" ht="18" customHeight="1" s="101">
      <c r="A197" s="180" t="n">
        <v>10</v>
      </c>
      <c r="B197" s="181" t="n"/>
      <c r="C197" s="182">
        <f>$A$23</f>
        <v/>
      </c>
      <c r="D197" s="180">
        <f>$B$23</f>
        <v/>
      </c>
      <c r="E197" s="182">
        <f>$E$23</f>
        <v/>
      </c>
      <c r="F197" s="180">
        <f>$G$23</f>
        <v/>
      </c>
      <c r="G197" s="180">
        <f>$H$23</f>
        <v/>
      </c>
      <c r="H197" s="180">
        <f>$I$23</f>
        <v/>
      </c>
      <c r="I197" s="183" t="n"/>
      <c r="J197" s="183" t="n"/>
      <c r="K197" s="183" t="n"/>
      <c r="L197" s="180" t="n"/>
      <c r="M197" s="183" t="n"/>
      <c r="N197" s="183" t="n"/>
      <c r="O197" s="183" t="n"/>
      <c r="P197" s="183" t="n"/>
      <c r="Q197" s="184" t="n"/>
      <c r="R197" s="184" t="n"/>
    </row>
    <row r="198" ht="18" customHeight="1" s="101">
      <c r="A198" s="180" t="n">
        <v>10</v>
      </c>
      <c r="B198" s="181" t="n"/>
      <c r="C198" s="182">
        <f>$A$23</f>
        <v/>
      </c>
      <c r="D198" s="180">
        <f>$B$24</f>
        <v/>
      </c>
      <c r="E198" s="182">
        <f>$E$24</f>
        <v/>
      </c>
      <c r="F198" s="180">
        <f>$G$24</f>
        <v/>
      </c>
      <c r="G198" s="180">
        <f>$H$24</f>
        <v/>
      </c>
      <c r="H198" s="180">
        <f>$I$24</f>
        <v/>
      </c>
      <c r="I198" s="183" t="n"/>
      <c r="J198" s="183" t="n"/>
      <c r="K198" s="183" t="n"/>
      <c r="L198" s="180" t="n"/>
      <c r="M198" s="183" t="n"/>
      <c r="N198" s="183" t="n"/>
      <c r="O198" s="183" t="n"/>
      <c r="P198" s="183" t="n"/>
      <c r="Q198" s="184" t="n"/>
      <c r="R198" s="184" t="n"/>
    </row>
    <row r="199" ht="18" customHeight="1" s="101">
      <c r="A199" s="180" t="n">
        <v>10</v>
      </c>
      <c r="B199" s="181" t="n"/>
      <c r="C199" s="182">
        <f>$A$23</f>
        <v/>
      </c>
      <c r="D199" s="180">
        <f>$B$25</f>
        <v/>
      </c>
      <c r="E199" s="182">
        <f>$E$25</f>
        <v/>
      </c>
      <c r="F199" s="180">
        <f>$G$25</f>
        <v/>
      </c>
      <c r="G199" s="180">
        <f>$H$25</f>
        <v/>
      </c>
      <c r="H199" s="180">
        <f>$I$25</f>
        <v/>
      </c>
      <c r="I199" s="183" t="n"/>
      <c r="J199" s="183" t="n"/>
      <c r="K199" s="183" t="n"/>
      <c r="L199" s="180" t="n"/>
      <c r="M199" s="183" t="n"/>
      <c r="N199" s="183" t="n"/>
      <c r="O199" s="183" t="n"/>
      <c r="P199" s="183" t="n"/>
      <c r="Q199" s="184" t="n"/>
      <c r="R199" s="184" t="n"/>
    </row>
    <row r="200" ht="18" customHeight="1" s="101">
      <c r="A200" s="180" t="n">
        <v>10</v>
      </c>
      <c r="B200" s="181" t="n"/>
      <c r="C200" s="182">
        <f>$A$23</f>
        <v/>
      </c>
      <c r="D200" s="180">
        <f>$B$26</f>
        <v/>
      </c>
      <c r="E200" s="182">
        <f>$E$26</f>
        <v/>
      </c>
      <c r="F200" s="180">
        <f>$G$26</f>
        <v/>
      </c>
      <c r="G200" s="180">
        <f>$H$26</f>
        <v/>
      </c>
      <c r="H200" s="180">
        <f>$I$26</f>
        <v/>
      </c>
      <c r="I200" s="183" t="n"/>
      <c r="J200" s="183" t="n"/>
      <c r="K200" s="183" t="n"/>
      <c r="L200" s="180" t="n"/>
      <c r="M200" s="183" t="n"/>
      <c r="N200" s="183" t="n"/>
      <c r="O200" s="183" t="n"/>
      <c r="P200" s="183" t="n"/>
      <c r="Q200" s="184" t="n"/>
      <c r="R200" s="184" t="n"/>
    </row>
    <row r="201" ht="18" customHeight="1" s="101">
      <c r="A201" s="180" t="n">
        <v>10</v>
      </c>
      <c r="B201" s="181" t="n"/>
      <c r="C201" s="182">
        <f>$A$23</f>
        <v/>
      </c>
      <c r="D201" s="180">
        <f>$B$27</f>
        <v/>
      </c>
      <c r="E201" s="182">
        <f>$E$27</f>
        <v/>
      </c>
      <c r="F201" s="180">
        <f>$G$27</f>
        <v/>
      </c>
      <c r="G201" s="180">
        <f>$H$27</f>
        <v/>
      </c>
      <c r="H201" s="180">
        <f>$I$27</f>
        <v/>
      </c>
      <c r="I201" s="183" t="n"/>
      <c r="J201" s="183" t="n"/>
      <c r="K201" s="183" t="n"/>
      <c r="L201" s="180" t="n"/>
      <c r="M201" s="183" t="n"/>
      <c r="N201" s="183" t="n"/>
      <c r="O201" s="183" t="n"/>
      <c r="P201" s="183" t="n"/>
      <c r="Q201" s="184" t="n"/>
      <c r="R201" s="184" t="n"/>
    </row>
    <row r="202" ht="18" customHeight="1" s="101">
      <c r="A202" s="180" t="n">
        <v>10</v>
      </c>
      <c r="B202" s="181" t="n"/>
      <c r="C202" s="182">
        <f>$A$23</f>
        <v/>
      </c>
      <c r="D202" s="180">
        <f>$B$28</f>
        <v/>
      </c>
      <c r="E202" s="182">
        <f>$E$28</f>
        <v/>
      </c>
      <c r="F202" s="180">
        <f>$G$28</f>
        <v/>
      </c>
      <c r="G202" s="180">
        <f>$H$28</f>
        <v/>
      </c>
      <c r="H202" s="180">
        <f>$I$28</f>
        <v/>
      </c>
      <c r="I202" s="183" t="n"/>
      <c r="J202" s="183" t="n"/>
      <c r="K202" s="183" t="n"/>
      <c r="L202" s="180" t="n"/>
      <c r="M202" s="183" t="n"/>
      <c r="N202" s="183" t="n"/>
      <c r="O202" s="183" t="n"/>
      <c r="P202" s="183" t="n"/>
      <c r="Q202" s="184" t="n"/>
      <c r="R202" s="184" t="n"/>
    </row>
    <row r="203" ht="18" customHeight="1" s="101">
      <c r="A203" s="180" t="n">
        <v>10</v>
      </c>
      <c r="B203" s="181" t="n"/>
      <c r="C203" s="182">
        <f>$A$23</f>
        <v/>
      </c>
      <c r="D203" s="180">
        <f>$B$29</f>
        <v/>
      </c>
      <c r="E203" s="182">
        <f>$E$29</f>
        <v/>
      </c>
      <c r="F203" s="180">
        <f>$G$29</f>
        <v/>
      </c>
      <c r="G203" s="180">
        <f>$H$29</f>
        <v/>
      </c>
      <c r="H203" s="180">
        <f>$I$29</f>
        <v/>
      </c>
      <c r="I203" s="183" t="n"/>
      <c r="J203" s="183" t="n"/>
      <c r="K203" s="183" t="n"/>
      <c r="L203" s="180" t="n"/>
      <c r="M203" s="183" t="n"/>
      <c r="N203" s="183" t="n"/>
      <c r="O203" s="183" t="n"/>
      <c r="P203" s="183" t="n"/>
      <c r="Q203" s="184" t="n"/>
      <c r="R203" s="184" t="n"/>
    </row>
    <row r="204" ht="18" customHeight="1" s="101">
      <c r="A204" s="180" t="n">
        <v>10</v>
      </c>
      <c r="B204" s="181" t="n"/>
      <c r="C204" s="182">
        <f>$A$23</f>
        <v/>
      </c>
      <c r="D204" s="180">
        <f>$B$30</f>
        <v/>
      </c>
      <c r="E204" s="182">
        <f>$E$30</f>
        <v/>
      </c>
      <c r="F204" s="180">
        <f>$G$30</f>
        <v/>
      </c>
      <c r="G204" s="180">
        <f>$H$30</f>
        <v/>
      </c>
      <c r="H204" s="180">
        <f>$I$30</f>
        <v/>
      </c>
      <c r="I204" s="183" t="n"/>
      <c r="J204" s="183" t="n"/>
      <c r="K204" s="183" t="n"/>
      <c r="L204" s="180" t="n"/>
      <c r="M204" s="183" t="n"/>
      <c r="N204" s="183" t="n"/>
      <c r="O204" s="183" t="n"/>
      <c r="P204" s="183" t="n"/>
      <c r="Q204" s="184" t="n"/>
      <c r="R204" s="184" t="n"/>
    </row>
    <row r="205" ht="18" customHeight="1" s="101">
      <c r="A205" s="170" t="n">
        <v>11</v>
      </c>
      <c r="B205" s="171" t="n"/>
      <c r="C205" s="172">
        <f>$A$14</f>
        <v/>
      </c>
      <c r="D205" s="170">
        <f>$B$14</f>
        <v/>
      </c>
      <c r="E205" s="172">
        <f>$E$14</f>
        <v/>
      </c>
      <c r="F205" s="170">
        <f>$G$14</f>
        <v/>
      </c>
      <c r="G205" s="170">
        <f>$H$14</f>
        <v/>
      </c>
      <c r="H205" s="170">
        <f>$I$14</f>
        <v/>
      </c>
      <c r="I205" s="173" t="n"/>
      <c r="J205" s="173" t="n"/>
      <c r="K205" s="173" t="n"/>
      <c r="L205" s="170" t="n"/>
      <c r="M205" s="173" t="n"/>
      <c r="N205" s="173" t="n"/>
      <c r="O205" s="173" t="n"/>
      <c r="P205" s="173" t="n"/>
      <c r="Q205" s="174" t="n"/>
      <c r="R205" s="174" t="n"/>
    </row>
    <row r="206" ht="18" customHeight="1" s="101">
      <c r="A206" s="170" t="n">
        <v>11</v>
      </c>
      <c r="B206" s="171" t="n"/>
      <c r="C206" s="172">
        <f>$A$14</f>
        <v/>
      </c>
      <c r="D206" s="170">
        <f>$B$15</f>
        <v/>
      </c>
      <c r="E206" s="172">
        <f>$E$15</f>
        <v/>
      </c>
      <c r="F206" s="170">
        <f>$G$15</f>
        <v/>
      </c>
      <c r="G206" s="170">
        <f>$H$15</f>
        <v/>
      </c>
      <c r="H206" s="170">
        <f>$I$15</f>
        <v/>
      </c>
      <c r="I206" s="173" t="n"/>
      <c r="J206" s="173" t="n"/>
      <c r="K206" s="173" t="n"/>
      <c r="L206" s="170" t="n"/>
      <c r="M206" s="173" t="n"/>
      <c r="N206" s="173" t="n"/>
      <c r="O206" s="173" t="n"/>
      <c r="P206" s="173" t="n"/>
      <c r="Q206" s="174" t="n"/>
      <c r="R206" s="174" t="n"/>
    </row>
    <row r="207" ht="18" customHeight="1" s="101">
      <c r="A207" s="170" t="n">
        <v>11</v>
      </c>
      <c r="B207" s="171" t="n"/>
      <c r="C207" s="172">
        <f>$A$14</f>
        <v/>
      </c>
      <c r="D207" s="170">
        <f>$B$16</f>
        <v/>
      </c>
      <c r="E207" s="172">
        <f>$E$16</f>
        <v/>
      </c>
      <c r="F207" s="170">
        <f>$G$16</f>
        <v/>
      </c>
      <c r="G207" s="170">
        <f>$H$16</f>
        <v/>
      </c>
      <c r="H207" s="170">
        <f>$I$16</f>
        <v/>
      </c>
      <c r="I207" s="173" t="n"/>
      <c r="J207" s="173" t="n"/>
      <c r="K207" s="173" t="n"/>
      <c r="L207" s="170" t="n"/>
      <c r="M207" s="173" t="n"/>
      <c r="N207" s="173" t="n"/>
      <c r="O207" s="173" t="n"/>
      <c r="P207" s="173" t="n"/>
      <c r="Q207" s="174" t="n"/>
      <c r="R207" s="174" t="n"/>
    </row>
    <row r="208" ht="18" customHeight="1" s="101">
      <c r="A208" s="170" t="n">
        <v>11</v>
      </c>
      <c r="B208" s="171" t="n"/>
      <c r="C208" s="172">
        <f>$A$14</f>
        <v/>
      </c>
      <c r="D208" s="170">
        <f>$B$17</f>
        <v/>
      </c>
      <c r="E208" s="172">
        <f>$E$17</f>
        <v/>
      </c>
      <c r="F208" s="170">
        <f>$G$17</f>
        <v/>
      </c>
      <c r="G208" s="170">
        <f>$H$17</f>
        <v/>
      </c>
      <c r="H208" s="170">
        <f>$I$17</f>
        <v/>
      </c>
      <c r="I208" s="173" t="n"/>
      <c r="J208" s="173" t="n"/>
      <c r="K208" s="173" t="n"/>
      <c r="L208" s="170" t="n"/>
      <c r="M208" s="173" t="n"/>
      <c r="N208" s="173" t="n"/>
      <c r="O208" s="173" t="n"/>
      <c r="P208" s="173" t="n"/>
      <c r="Q208" s="174" t="n"/>
      <c r="R208" s="174" t="n"/>
    </row>
    <row r="209" ht="18" customHeight="1" s="101">
      <c r="A209" s="170" t="n">
        <v>11</v>
      </c>
      <c r="B209" s="171" t="n"/>
      <c r="C209" s="172">
        <f>$A$14</f>
        <v/>
      </c>
      <c r="D209" s="170">
        <f>$B$18</f>
        <v/>
      </c>
      <c r="E209" s="172">
        <f>$E$18</f>
        <v/>
      </c>
      <c r="F209" s="170">
        <f>$G$18</f>
        <v/>
      </c>
      <c r="G209" s="170">
        <f>$H$18</f>
        <v/>
      </c>
      <c r="H209" s="170">
        <f>$I$18</f>
        <v/>
      </c>
      <c r="I209" s="173" t="n"/>
      <c r="J209" s="173" t="n"/>
      <c r="K209" s="173" t="n"/>
      <c r="L209" s="170" t="n"/>
      <c r="M209" s="173" t="n"/>
      <c r="N209" s="173" t="n"/>
      <c r="O209" s="173" t="n"/>
      <c r="P209" s="173" t="n"/>
      <c r="Q209" s="174" t="n"/>
      <c r="R209" s="174" t="n"/>
    </row>
    <row r="210" ht="18" customHeight="1" s="101">
      <c r="A210" s="170" t="n">
        <v>11</v>
      </c>
      <c r="B210" s="171" t="n"/>
      <c r="C210" s="172">
        <f>$A$14</f>
        <v/>
      </c>
      <c r="D210" s="170">
        <f>$B$19</f>
        <v/>
      </c>
      <c r="E210" s="172">
        <f>$E$19</f>
        <v/>
      </c>
      <c r="F210" s="170">
        <f>$G$19</f>
        <v/>
      </c>
      <c r="G210" s="170">
        <f>$H$19</f>
        <v/>
      </c>
      <c r="H210" s="170">
        <f>$I$19</f>
        <v/>
      </c>
      <c r="I210" s="173" t="n"/>
      <c r="J210" s="173" t="n"/>
      <c r="K210" s="173" t="n"/>
      <c r="L210" s="170" t="n"/>
      <c r="M210" s="173" t="n"/>
      <c r="N210" s="173" t="n"/>
      <c r="O210" s="173" t="n"/>
      <c r="P210" s="173" t="n"/>
      <c r="Q210" s="174" t="n"/>
      <c r="R210" s="174" t="n"/>
    </row>
    <row r="211" ht="18" customHeight="1" s="101">
      <c r="A211" s="170" t="n">
        <v>11</v>
      </c>
      <c r="B211" s="171" t="n"/>
      <c r="C211" s="172">
        <f>$A$14</f>
        <v/>
      </c>
      <c r="D211" s="170">
        <f>$B$20</f>
        <v/>
      </c>
      <c r="E211" s="172">
        <f>$E$20</f>
        <v/>
      </c>
      <c r="F211" s="170">
        <f>$G$20</f>
        <v/>
      </c>
      <c r="G211" s="170">
        <f>$H$20</f>
        <v/>
      </c>
      <c r="H211" s="170">
        <f>$I$20</f>
        <v/>
      </c>
      <c r="I211" s="173" t="n"/>
      <c r="J211" s="173" t="n"/>
      <c r="K211" s="173" t="n"/>
      <c r="L211" s="170" t="n"/>
      <c r="M211" s="173" t="n"/>
      <c r="N211" s="173" t="n"/>
      <c r="O211" s="173" t="n"/>
      <c r="P211" s="173" t="n"/>
      <c r="Q211" s="174" t="n"/>
      <c r="R211" s="174" t="n"/>
    </row>
    <row r="212" ht="18" customHeight="1" s="101">
      <c r="A212" s="170" t="n">
        <v>11</v>
      </c>
      <c r="B212" s="171" t="n"/>
      <c r="C212" s="172">
        <f>$A$14</f>
        <v/>
      </c>
      <c r="D212" s="170">
        <f>$B$21</f>
        <v/>
      </c>
      <c r="E212" s="172">
        <f>$E$21</f>
        <v/>
      </c>
      <c r="F212" s="170">
        <f>$G$21</f>
        <v/>
      </c>
      <c r="G212" s="170">
        <f>$H$21</f>
        <v/>
      </c>
      <c r="H212" s="170">
        <f>$I$21</f>
        <v/>
      </c>
      <c r="I212" s="173" t="n"/>
      <c r="J212" s="173" t="n"/>
      <c r="K212" s="173" t="n"/>
      <c r="L212" s="170" t="n"/>
      <c r="M212" s="173" t="n"/>
      <c r="N212" s="173" t="n"/>
      <c r="O212" s="173" t="n"/>
      <c r="P212" s="173" t="n"/>
      <c r="Q212" s="174" t="n"/>
      <c r="R212" s="174" t="n"/>
    </row>
    <row r="213" ht="18" customHeight="1" s="101">
      <c r="A213" s="170" t="n">
        <v>11</v>
      </c>
      <c r="B213" s="171" t="n"/>
      <c r="C213" s="172">
        <f>$A$14</f>
        <v/>
      </c>
      <c r="D213" s="170">
        <f>$B$22</f>
        <v/>
      </c>
      <c r="E213" s="172">
        <f>$E$22</f>
        <v/>
      </c>
      <c r="F213" s="170">
        <f>$G$22</f>
        <v/>
      </c>
      <c r="G213" s="170">
        <f>$H$22</f>
        <v/>
      </c>
      <c r="H213" s="170">
        <f>$I$22</f>
        <v/>
      </c>
      <c r="I213" s="173" t="n"/>
      <c r="J213" s="173" t="n"/>
      <c r="K213" s="173" t="n"/>
      <c r="L213" s="170" t="n"/>
      <c r="M213" s="173" t="n"/>
      <c r="N213" s="173" t="n"/>
      <c r="O213" s="173" t="n"/>
      <c r="P213" s="173" t="n"/>
      <c r="Q213" s="174" t="n"/>
      <c r="R213" s="174" t="n"/>
    </row>
    <row r="214" ht="18" customHeight="1" s="101">
      <c r="A214" s="170" t="n">
        <v>11</v>
      </c>
      <c r="B214" s="171" t="n"/>
      <c r="C214" s="172">
        <f>$A$23</f>
        <v/>
      </c>
      <c r="D214" s="170">
        <f>$B$23</f>
        <v/>
      </c>
      <c r="E214" s="172">
        <f>$E$23</f>
        <v/>
      </c>
      <c r="F214" s="170">
        <f>$G$23</f>
        <v/>
      </c>
      <c r="G214" s="170">
        <f>$H$23</f>
        <v/>
      </c>
      <c r="H214" s="170">
        <f>$I$23</f>
        <v/>
      </c>
      <c r="I214" s="173" t="n"/>
      <c r="J214" s="173" t="n"/>
      <c r="K214" s="173" t="n"/>
      <c r="L214" s="170" t="n"/>
      <c r="M214" s="173" t="n"/>
      <c r="N214" s="173" t="n"/>
      <c r="O214" s="173" t="n"/>
      <c r="P214" s="173" t="n"/>
      <c r="Q214" s="174" t="n"/>
      <c r="R214" s="174" t="n"/>
    </row>
    <row r="215" ht="18" customHeight="1" s="101">
      <c r="A215" s="170" t="n">
        <v>11</v>
      </c>
      <c r="B215" s="171" t="n"/>
      <c r="C215" s="172">
        <f>$A$23</f>
        <v/>
      </c>
      <c r="D215" s="170">
        <f>$B$24</f>
        <v/>
      </c>
      <c r="E215" s="172">
        <f>$E$24</f>
        <v/>
      </c>
      <c r="F215" s="170">
        <f>$G$24</f>
        <v/>
      </c>
      <c r="G215" s="170">
        <f>$H$24</f>
        <v/>
      </c>
      <c r="H215" s="170">
        <f>$I$24</f>
        <v/>
      </c>
      <c r="I215" s="173" t="n"/>
      <c r="J215" s="173" t="n"/>
      <c r="K215" s="173" t="n"/>
      <c r="L215" s="170" t="n"/>
      <c r="M215" s="173" t="n"/>
      <c r="N215" s="173" t="n"/>
      <c r="O215" s="173" t="n"/>
      <c r="P215" s="173" t="n"/>
      <c r="Q215" s="174" t="n"/>
      <c r="R215" s="174" t="n"/>
    </row>
    <row r="216" ht="18" customHeight="1" s="101">
      <c r="A216" s="170" t="n">
        <v>11</v>
      </c>
      <c r="B216" s="171" t="n"/>
      <c r="C216" s="172">
        <f>$A$23</f>
        <v/>
      </c>
      <c r="D216" s="170">
        <f>$B$25</f>
        <v/>
      </c>
      <c r="E216" s="172">
        <f>$E$25</f>
        <v/>
      </c>
      <c r="F216" s="170">
        <f>$G$25</f>
        <v/>
      </c>
      <c r="G216" s="170">
        <f>$H$25</f>
        <v/>
      </c>
      <c r="H216" s="170">
        <f>$I$25</f>
        <v/>
      </c>
      <c r="I216" s="173" t="n"/>
      <c r="J216" s="173" t="n"/>
      <c r="K216" s="173" t="n"/>
      <c r="L216" s="170" t="n"/>
      <c r="M216" s="173" t="n"/>
      <c r="N216" s="173" t="n"/>
      <c r="O216" s="173" t="n"/>
      <c r="P216" s="173" t="n"/>
      <c r="Q216" s="174" t="n"/>
      <c r="R216" s="174" t="n"/>
    </row>
    <row r="217" ht="18" customHeight="1" s="101">
      <c r="A217" s="170" t="n">
        <v>11</v>
      </c>
      <c r="B217" s="171" t="n"/>
      <c r="C217" s="172">
        <f>$A$23</f>
        <v/>
      </c>
      <c r="D217" s="170">
        <f>$B$26</f>
        <v/>
      </c>
      <c r="E217" s="172">
        <f>$E$26</f>
        <v/>
      </c>
      <c r="F217" s="170">
        <f>$G$26</f>
        <v/>
      </c>
      <c r="G217" s="170">
        <f>$H$26</f>
        <v/>
      </c>
      <c r="H217" s="170">
        <f>$I$26</f>
        <v/>
      </c>
      <c r="I217" s="173" t="n"/>
      <c r="J217" s="173" t="n"/>
      <c r="K217" s="173" t="n"/>
      <c r="L217" s="170" t="n"/>
      <c r="M217" s="173" t="n"/>
      <c r="N217" s="173" t="n"/>
      <c r="O217" s="173" t="n"/>
      <c r="P217" s="173" t="n"/>
      <c r="Q217" s="174" t="n"/>
      <c r="R217" s="174" t="n"/>
    </row>
    <row r="218" ht="18" customHeight="1" s="101">
      <c r="A218" s="170" t="n">
        <v>11</v>
      </c>
      <c r="B218" s="171" t="n"/>
      <c r="C218" s="172">
        <f>$A$23</f>
        <v/>
      </c>
      <c r="D218" s="170">
        <f>$B$27</f>
        <v/>
      </c>
      <c r="E218" s="172">
        <f>$E$27</f>
        <v/>
      </c>
      <c r="F218" s="170">
        <f>$G$27</f>
        <v/>
      </c>
      <c r="G218" s="170">
        <f>$H$27</f>
        <v/>
      </c>
      <c r="H218" s="170">
        <f>$I$27</f>
        <v/>
      </c>
      <c r="I218" s="173" t="n"/>
      <c r="J218" s="173" t="n"/>
      <c r="K218" s="173" t="n"/>
      <c r="L218" s="170" t="n"/>
      <c r="M218" s="173" t="n"/>
      <c r="N218" s="173" t="n"/>
      <c r="O218" s="173" t="n"/>
      <c r="P218" s="173" t="n"/>
      <c r="Q218" s="174" t="n"/>
      <c r="R218" s="174" t="n"/>
    </row>
    <row r="219" ht="18" customHeight="1" s="101">
      <c r="A219" s="170" t="n">
        <v>11</v>
      </c>
      <c r="B219" s="171" t="n"/>
      <c r="C219" s="172">
        <f>$A$23</f>
        <v/>
      </c>
      <c r="D219" s="170">
        <f>$B$28</f>
        <v/>
      </c>
      <c r="E219" s="172">
        <f>$E$28</f>
        <v/>
      </c>
      <c r="F219" s="170">
        <f>$G$28</f>
        <v/>
      </c>
      <c r="G219" s="170">
        <f>$H$28</f>
        <v/>
      </c>
      <c r="H219" s="170">
        <f>$I$28</f>
        <v/>
      </c>
      <c r="I219" s="173" t="n"/>
      <c r="J219" s="173" t="n"/>
      <c r="K219" s="173" t="n"/>
      <c r="L219" s="170" t="n"/>
      <c r="M219" s="173" t="n"/>
      <c r="N219" s="173" t="n"/>
      <c r="O219" s="173" t="n"/>
      <c r="P219" s="173" t="n"/>
      <c r="Q219" s="174" t="n"/>
      <c r="R219" s="174" t="n"/>
    </row>
    <row r="220" ht="18" customHeight="1" s="101">
      <c r="A220" s="170" t="n">
        <v>11</v>
      </c>
      <c r="B220" s="171" t="n"/>
      <c r="C220" s="172">
        <f>$A$23</f>
        <v/>
      </c>
      <c r="D220" s="170">
        <f>$B$29</f>
        <v/>
      </c>
      <c r="E220" s="172">
        <f>$E$29</f>
        <v/>
      </c>
      <c r="F220" s="170">
        <f>$G$29</f>
        <v/>
      </c>
      <c r="G220" s="170">
        <f>$H$29</f>
        <v/>
      </c>
      <c r="H220" s="170">
        <f>$I$29</f>
        <v/>
      </c>
      <c r="I220" s="173" t="n"/>
      <c r="J220" s="173" t="n"/>
      <c r="K220" s="173" t="n"/>
      <c r="L220" s="170" t="n"/>
      <c r="M220" s="173" t="n"/>
      <c r="N220" s="173" t="n"/>
      <c r="O220" s="173" t="n"/>
      <c r="P220" s="173" t="n"/>
      <c r="Q220" s="174" t="n"/>
      <c r="R220" s="174" t="n"/>
    </row>
    <row r="221" ht="18" customHeight="1" s="101">
      <c r="A221" s="170" t="n">
        <v>11</v>
      </c>
      <c r="B221" s="171" t="n"/>
      <c r="C221" s="172">
        <f>$A$23</f>
        <v/>
      </c>
      <c r="D221" s="170">
        <f>$B$30</f>
        <v/>
      </c>
      <c r="E221" s="172">
        <f>$E$30</f>
        <v/>
      </c>
      <c r="F221" s="170">
        <f>$G$30</f>
        <v/>
      </c>
      <c r="G221" s="170">
        <f>$H$30</f>
        <v/>
      </c>
      <c r="H221" s="170">
        <f>$I$30</f>
        <v/>
      </c>
      <c r="I221" s="173" t="n"/>
      <c r="J221" s="173" t="n"/>
      <c r="K221" s="173" t="n"/>
      <c r="L221" s="170" t="n"/>
      <c r="M221" s="173" t="n"/>
      <c r="N221" s="173" t="n"/>
      <c r="O221" s="173" t="n"/>
      <c r="P221" s="173" t="n"/>
      <c r="Q221" s="174" t="n"/>
      <c r="R221" s="174" t="n"/>
    </row>
    <row r="222" ht="18" customHeight="1" s="101">
      <c r="A222" s="180" t="n">
        <v>12</v>
      </c>
      <c r="B222" s="181" t="n"/>
      <c r="C222" s="182">
        <f>$A$14</f>
        <v/>
      </c>
      <c r="D222" s="180">
        <f>$B$14</f>
        <v/>
      </c>
      <c r="E222" s="182">
        <f>$E$14</f>
        <v/>
      </c>
      <c r="F222" s="180">
        <f>$G$14</f>
        <v/>
      </c>
      <c r="G222" s="180">
        <f>$H$14</f>
        <v/>
      </c>
      <c r="H222" s="180">
        <f>$I$14</f>
        <v/>
      </c>
      <c r="I222" s="183" t="n"/>
      <c r="J222" s="183" t="n"/>
      <c r="K222" s="183" t="n"/>
      <c r="L222" s="180" t="n"/>
      <c r="M222" s="183" t="n"/>
      <c r="N222" s="183" t="n"/>
      <c r="O222" s="183" t="n"/>
      <c r="P222" s="183" t="n"/>
      <c r="Q222" s="184" t="n"/>
      <c r="R222" s="184" t="n"/>
    </row>
    <row r="223" ht="18" customHeight="1" s="101">
      <c r="A223" s="180" t="n">
        <v>12</v>
      </c>
      <c r="B223" s="181" t="n"/>
      <c r="C223" s="182">
        <f>$A$14</f>
        <v/>
      </c>
      <c r="D223" s="180">
        <f>$B$15</f>
        <v/>
      </c>
      <c r="E223" s="182">
        <f>$E$15</f>
        <v/>
      </c>
      <c r="F223" s="180">
        <f>$G$15</f>
        <v/>
      </c>
      <c r="G223" s="180">
        <f>$H$15</f>
        <v/>
      </c>
      <c r="H223" s="180">
        <f>$I$15</f>
        <v/>
      </c>
      <c r="I223" s="183" t="n"/>
      <c r="J223" s="183" t="n"/>
      <c r="K223" s="183" t="n"/>
      <c r="L223" s="180" t="n"/>
      <c r="M223" s="183" t="n"/>
      <c r="N223" s="183" t="n"/>
      <c r="O223" s="183" t="n"/>
      <c r="P223" s="183" t="n"/>
      <c r="Q223" s="184" t="n"/>
      <c r="R223" s="184" t="n"/>
    </row>
    <row r="224" ht="18" customHeight="1" s="101">
      <c r="A224" s="180" t="n">
        <v>12</v>
      </c>
      <c r="B224" s="181" t="n"/>
      <c r="C224" s="182">
        <f>$A$14</f>
        <v/>
      </c>
      <c r="D224" s="180">
        <f>$B$16</f>
        <v/>
      </c>
      <c r="E224" s="182">
        <f>$E$16</f>
        <v/>
      </c>
      <c r="F224" s="180">
        <f>$G$16</f>
        <v/>
      </c>
      <c r="G224" s="180">
        <f>$H$16</f>
        <v/>
      </c>
      <c r="H224" s="180">
        <f>$I$16</f>
        <v/>
      </c>
      <c r="I224" s="183" t="n"/>
      <c r="J224" s="183" t="n"/>
      <c r="K224" s="183" t="n"/>
      <c r="L224" s="180" t="n"/>
      <c r="M224" s="183" t="n"/>
      <c r="N224" s="183" t="n"/>
      <c r="O224" s="183" t="n"/>
      <c r="P224" s="183" t="n"/>
      <c r="Q224" s="184" t="n"/>
      <c r="R224" s="184" t="n"/>
    </row>
    <row r="225" ht="18" customHeight="1" s="101">
      <c r="A225" s="180" t="n">
        <v>12</v>
      </c>
      <c r="B225" s="181" t="n"/>
      <c r="C225" s="182">
        <f>$A$14</f>
        <v/>
      </c>
      <c r="D225" s="180">
        <f>$B$17</f>
        <v/>
      </c>
      <c r="E225" s="182">
        <f>$E$17</f>
        <v/>
      </c>
      <c r="F225" s="180">
        <f>$G$17</f>
        <v/>
      </c>
      <c r="G225" s="180">
        <f>$H$17</f>
        <v/>
      </c>
      <c r="H225" s="180">
        <f>$I$17</f>
        <v/>
      </c>
      <c r="I225" s="183" t="n"/>
      <c r="J225" s="183" t="n"/>
      <c r="K225" s="183" t="n"/>
      <c r="L225" s="180" t="n"/>
      <c r="M225" s="183" t="n"/>
      <c r="N225" s="183" t="n"/>
      <c r="O225" s="183" t="n"/>
      <c r="P225" s="183" t="n"/>
      <c r="Q225" s="184" t="n"/>
      <c r="R225" s="184" t="n"/>
    </row>
    <row r="226" ht="18" customHeight="1" s="101">
      <c r="A226" s="180" t="n">
        <v>12</v>
      </c>
      <c r="B226" s="181" t="n"/>
      <c r="C226" s="182">
        <f>$A$14</f>
        <v/>
      </c>
      <c r="D226" s="180">
        <f>$B$18</f>
        <v/>
      </c>
      <c r="E226" s="182">
        <f>$E$18</f>
        <v/>
      </c>
      <c r="F226" s="180">
        <f>$G$18</f>
        <v/>
      </c>
      <c r="G226" s="180">
        <f>$H$18</f>
        <v/>
      </c>
      <c r="H226" s="180">
        <f>$I$18</f>
        <v/>
      </c>
      <c r="I226" s="183" t="n"/>
      <c r="J226" s="183" t="n"/>
      <c r="K226" s="183" t="n"/>
      <c r="L226" s="180" t="n"/>
      <c r="M226" s="183" t="n"/>
      <c r="N226" s="183" t="n"/>
      <c r="O226" s="183" t="n"/>
      <c r="P226" s="183" t="n"/>
      <c r="Q226" s="184" t="n"/>
      <c r="R226" s="184" t="n"/>
    </row>
    <row r="227" ht="18" customHeight="1" s="101">
      <c r="A227" s="180" t="n">
        <v>12</v>
      </c>
      <c r="B227" s="181" t="n"/>
      <c r="C227" s="182">
        <f>$A$14</f>
        <v/>
      </c>
      <c r="D227" s="180">
        <f>$B$19</f>
        <v/>
      </c>
      <c r="E227" s="182">
        <f>$E$19</f>
        <v/>
      </c>
      <c r="F227" s="180">
        <f>$G$19</f>
        <v/>
      </c>
      <c r="G227" s="180">
        <f>$H$19</f>
        <v/>
      </c>
      <c r="H227" s="180">
        <f>$I$19</f>
        <v/>
      </c>
      <c r="I227" s="183" t="n"/>
      <c r="J227" s="183" t="n"/>
      <c r="K227" s="183" t="n"/>
      <c r="L227" s="180" t="n"/>
      <c r="M227" s="183" t="n"/>
      <c r="N227" s="183" t="n"/>
      <c r="O227" s="183" t="n"/>
      <c r="P227" s="183" t="n"/>
      <c r="Q227" s="184" t="n"/>
      <c r="R227" s="184" t="n"/>
    </row>
    <row r="228" ht="18" customHeight="1" s="101">
      <c r="A228" s="180" t="n">
        <v>12</v>
      </c>
      <c r="B228" s="181" t="n"/>
      <c r="C228" s="182">
        <f>$A$14</f>
        <v/>
      </c>
      <c r="D228" s="180">
        <f>$B$20</f>
        <v/>
      </c>
      <c r="E228" s="182">
        <f>$E$20</f>
        <v/>
      </c>
      <c r="F228" s="180">
        <f>$G$20</f>
        <v/>
      </c>
      <c r="G228" s="180">
        <f>$H$20</f>
        <v/>
      </c>
      <c r="H228" s="180">
        <f>$I$20</f>
        <v/>
      </c>
      <c r="I228" s="183" t="n"/>
      <c r="J228" s="183" t="n"/>
      <c r="K228" s="183" t="n"/>
      <c r="L228" s="180" t="n"/>
      <c r="M228" s="183" t="n"/>
      <c r="N228" s="183" t="n"/>
      <c r="O228" s="183" t="n"/>
      <c r="P228" s="183" t="n"/>
      <c r="Q228" s="184" t="n"/>
      <c r="R228" s="184" t="n"/>
    </row>
    <row r="229" ht="18" customHeight="1" s="101">
      <c r="A229" s="180" t="n">
        <v>12</v>
      </c>
      <c r="B229" s="181" t="n"/>
      <c r="C229" s="182">
        <f>$A$14</f>
        <v/>
      </c>
      <c r="D229" s="180">
        <f>$B$21</f>
        <v/>
      </c>
      <c r="E229" s="182">
        <f>$E$21</f>
        <v/>
      </c>
      <c r="F229" s="180">
        <f>$G$21</f>
        <v/>
      </c>
      <c r="G229" s="180">
        <f>$H$21</f>
        <v/>
      </c>
      <c r="H229" s="180">
        <f>$I$21</f>
        <v/>
      </c>
      <c r="I229" s="183" t="n"/>
      <c r="J229" s="183" t="n"/>
      <c r="K229" s="183" t="n"/>
      <c r="L229" s="180" t="n"/>
      <c r="M229" s="183" t="n"/>
      <c r="N229" s="183" t="n"/>
      <c r="O229" s="183" t="n"/>
      <c r="P229" s="183" t="n"/>
      <c r="Q229" s="184" t="n"/>
      <c r="R229" s="184" t="n"/>
    </row>
    <row r="230" ht="18" customHeight="1" s="101">
      <c r="A230" s="180" t="n">
        <v>12</v>
      </c>
      <c r="B230" s="181" t="n"/>
      <c r="C230" s="182">
        <f>$A$14</f>
        <v/>
      </c>
      <c r="D230" s="180">
        <f>$B$22</f>
        <v/>
      </c>
      <c r="E230" s="182">
        <f>$E$22</f>
        <v/>
      </c>
      <c r="F230" s="180">
        <f>$G$22</f>
        <v/>
      </c>
      <c r="G230" s="180">
        <f>$H$22</f>
        <v/>
      </c>
      <c r="H230" s="180">
        <f>$I$22</f>
        <v/>
      </c>
      <c r="I230" s="183" t="n"/>
      <c r="J230" s="183" t="n"/>
      <c r="K230" s="183" t="n"/>
      <c r="L230" s="180" t="n"/>
      <c r="M230" s="183" t="n"/>
      <c r="N230" s="183" t="n"/>
      <c r="O230" s="183" t="n"/>
      <c r="P230" s="183" t="n"/>
      <c r="Q230" s="184" t="n"/>
      <c r="R230" s="184" t="n"/>
    </row>
    <row r="231" ht="18" customHeight="1" s="101">
      <c r="A231" s="180" t="n">
        <v>12</v>
      </c>
      <c r="B231" s="181" t="n"/>
      <c r="C231" s="182">
        <f>$A$23</f>
        <v/>
      </c>
      <c r="D231" s="180">
        <f>$B$23</f>
        <v/>
      </c>
      <c r="E231" s="182">
        <f>$E$23</f>
        <v/>
      </c>
      <c r="F231" s="180">
        <f>$G$23</f>
        <v/>
      </c>
      <c r="G231" s="180">
        <f>$H$23</f>
        <v/>
      </c>
      <c r="H231" s="180">
        <f>$I$23</f>
        <v/>
      </c>
      <c r="I231" s="183" t="n"/>
      <c r="J231" s="183" t="n"/>
      <c r="K231" s="183" t="n"/>
      <c r="L231" s="180" t="n"/>
      <c r="M231" s="183" t="n"/>
      <c r="N231" s="183" t="n"/>
      <c r="O231" s="183" t="n"/>
      <c r="P231" s="183" t="n"/>
      <c r="Q231" s="184" t="n"/>
      <c r="R231" s="184" t="n"/>
    </row>
    <row r="232" ht="18" customHeight="1" s="101">
      <c r="A232" s="180" t="n">
        <v>12</v>
      </c>
      <c r="B232" s="181" t="n"/>
      <c r="C232" s="182">
        <f>$A$23</f>
        <v/>
      </c>
      <c r="D232" s="180">
        <f>$B$24</f>
        <v/>
      </c>
      <c r="E232" s="182">
        <f>$E$24</f>
        <v/>
      </c>
      <c r="F232" s="180">
        <f>$G$24</f>
        <v/>
      </c>
      <c r="G232" s="180">
        <f>$H$24</f>
        <v/>
      </c>
      <c r="H232" s="180">
        <f>$I$24</f>
        <v/>
      </c>
      <c r="I232" s="183" t="n"/>
      <c r="J232" s="183" t="n"/>
      <c r="K232" s="183" t="n"/>
      <c r="L232" s="180" t="n"/>
      <c r="M232" s="183" t="n"/>
      <c r="N232" s="183" t="n"/>
      <c r="O232" s="183" t="n"/>
      <c r="P232" s="183" t="n"/>
      <c r="Q232" s="184" t="n"/>
      <c r="R232" s="184" t="n"/>
    </row>
    <row r="233" ht="18" customHeight="1" s="101">
      <c r="A233" s="180" t="n">
        <v>12</v>
      </c>
      <c r="B233" s="181" t="n"/>
      <c r="C233" s="182">
        <f>$A$23</f>
        <v/>
      </c>
      <c r="D233" s="180">
        <f>$B$25</f>
        <v/>
      </c>
      <c r="E233" s="182">
        <f>$E$25</f>
        <v/>
      </c>
      <c r="F233" s="180">
        <f>$G$25</f>
        <v/>
      </c>
      <c r="G233" s="180">
        <f>$H$25</f>
        <v/>
      </c>
      <c r="H233" s="180">
        <f>$I$25</f>
        <v/>
      </c>
      <c r="I233" s="183" t="n"/>
      <c r="J233" s="183" t="n"/>
      <c r="K233" s="183" t="n"/>
      <c r="L233" s="180" t="n"/>
      <c r="M233" s="183" t="n"/>
      <c r="N233" s="183" t="n"/>
      <c r="O233" s="183" t="n"/>
      <c r="P233" s="183" t="n"/>
      <c r="Q233" s="184" t="n"/>
      <c r="R233" s="184" t="n"/>
    </row>
    <row r="234" ht="18" customHeight="1" s="101">
      <c r="A234" s="180" t="n">
        <v>12</v>
      </c>
      <c r="B234" s="181" t="n"/>
      <c r="C234" s="182">
        <f>$A$23</f>
        <v/>
      </c>
      <c r="D234" s="180">
        <f>$B$26</f>
        <v/>
      </c>
      <c r="E234" s="182">
        <f>$E$26</f>
        <v/>
      </c>
      <c r="F234" s="180">
        <f>$G$26</f>
        <v/>
      </c>
      <c r="G234" s="180">
        <f>$H$26</f>
        <v/>
      </c>
      <c r="H234" s="180">
        <f>$I$26</f>
        <v/>
      </c>
      <c r="I234" s="183" t="n"/>
      <c r="J234" s="183" t="n"/>
      <c r="K234" s="183" t="n"/>
      <c r="L234" s="180" t="n"/>
      <c r="M234" s="183" t="n"/>
      <c r="N234" s="183" t="n"/>
      <c r="O234" s="183" t="n"/>
      <c r="P234" s="183" t="n"/>
      <c r="Q234" s="184" t="n"/>
      <c r="R234" s="184" t="n"/>
    </row>
    <row r="235" ht="18" customHeight="1" s="101">
      <c r="A235" s="180" t="n">
        <v>12</v>
      </c>
      <c r="B235" s="181" t="n"/>
      <c r="C235" s="182">
        <f>$A$23</f>
        <v/>
      </c>
      <c r="D235" s="180">
        <f>$B$27</f>
        <v/>
      </c>
      <c r="E235" s="182">
        <f>$E$27</f>
        <v/>
      </c>
      <c r="F235" s="180">
        <f>$G$27</f>
        <v/>
      </c>
      <c r="G235" s="180">
        <f>$H$27</f>
        <v/>
      </c>
      <c r="H235" s="180">
        <f>$I$27</f>
        <v/>
      </c>
      <c r="I235" s="183" t="n"/>
      <c r="J235" s="183" t="n"/>
      <c r="K235" s="183" t="n"/>
      <c r="L235" s="180" t="n"/>
      <c r="M235" s="183" t="n"/>
      <c r="N235" s="183" t="n"/>
      <c r="O235" s="183" t="n"/>
      <c r="P235" s="183" t="n"/>
      <c r="Q235" s="184" t="n"/>
      <c r="R235" s="184" t="n"/>
    </row>
    <row r="236" ht="18" customHeight="1" s="101">
      <c r="A236" s="180" t="n">
        <v>12</v>
      </c>
      <c r="B236" s="181" t="n"/>
      <c r="C236" s="182">
        <f>$A$23</f>
        <v/>
      </c>
      <c r="D236" s="180">
        <f>$B$28</f>
        <v/>
      </c>
      <c r="E236" s="182">
        <f>$E$28</f>
        <v/>
      </c>
      <c r="F236" s="180">
        <f>$G$28</f>
        <v/>
      </c>
      <c r="G236" s="180">
        <f>$H$28</f>
        <v/>
      </c>
      <c r="H236" s="180">
        <f>$I$28</f>
        <v/>
      </c>
      <c r="I236" s="183" t="n"/>
      <c r="J236" s="183" t="n"/>
      <c r="K236" s="183" t="n"/>
      <c r="L236" s="180" t="n"/>
      <c r="M236" s="183" t="n"/>
      <c r="N236" s="183" t="n"/>
      <c r="O236" s="183" t="n"/>
      <c r="P236" s="183" t="n"/>
      <c r="Q236" s="184" t="n"/>
      <c r="R236" s="184" t="n"/>
    </row>
    <row r="237" ht="18" customHeight="1" s="101">
      <c r="A237" s="180" t="n">
        <v>12</v>
      </c>
      <c r="B237" s="181" t="n"/>
      <c r="C237" s="182">
        <f>$A$23</f>
        <v/>
      </c>
      <c r="D237" s="180">
        <f>$B$29</f>
        <v/>
      </c>
      <c r="E237" s="182">
        <f>$E$29</f>
        <v/>
      </c>
      <c r="F237" s="180">
        <f>$G$29</f>
        <v/>
      </c>
      <c r="G237" s="180">
        <f>$H$29</f>
        <v/>
      </c>
      <c r="H237" s="180">
        <f>$I$29</f>
        <v/>
      </c>
      <c r="I237" s="183" t="n"/>
      <c r="J237" s="183" t="n"/>
      <c r="K237" s="183" t="n"/>
      <c r="L237" s="180" t="n"/>
      <c r="M237" s="183" t="n"/>
      <c r="N237" s="183" t="n"/>
      <c r="O237" s="183" t="n"/>
      <c r="P237" s="183" t="n"/>
      <c r="Q237" s="184" t="n"/>
      <c r="R237" s="184" t="n"/>
    </row>
    <row r="238" ht="18" customHeight="1" s="101">
      <c r="A238" s="180" t="n">
        <v>12</v>
      </c>
      <c r="B238" s="181" t="n"/>
      <c r="C238" s="182">
        <f>$A$23</f>
        <v/>
      </c>
      <c r="D238" s="180">
        <f>$B$30</f>
        <v/>
      </c>
      <c r="E238" s="182">
        <f>$E$30</f>
        <v/>
      </c>
      <c r="F238" s="180">
        <f>$G$30</f>
        <v/>
      </c>
      <c r="G238" s="180">
        <f>$H$30</f>
        <v/>
      </c>
      <c r="H238" s="180">
        <f>$I$30</f>
        <v/>
      </c>
      <c r="I238" s="183" t="n"/>
      <c r="J238" s="183" t="n"/>
      <c r="K238" s="183" t="n"/>
      <c r="L238" s="180" t="n"/>
      <c r="M238" s="183" t="n"/>
      <c r="N238" s="183" t="n"/>
      <c r="O238" s="183" t="n"/>
      <c r="P238" s="183" t="n"/>
      <c r="Q238" s="184" t="n"/>
      <c r="R238" s="184" t="n"/>
    </row>
    <row r="239" ht="18" customHeight="1" s="101">
      <c r="A239" s="195" t="n"/>
      <c r="B239" s="196" t="n"/>
      <c r="C239" s="197" t="n"/>
      <c r="D239" s="195" t="n"/>
      <c r="E239" s="197" t="n"/>
      <c r="F239" s="195" t="n"/>
      <c r="G239" s="195" t="n"/>
      <c r="H239" s="195" t="n"/>
      <c r="I239" s="195" t="n"/>
      <c r="J239" s="195" t="n"/>
      <c r="K239" s="195" t="n"/>
      <c r="L239" s="195" t="n"/>
      <c r="M239" s="195" t="n"/>
      <c r="N239" s="195" t="n"/>
      <c r="O239" s="195" t="n"/>
      <c r="P239" s="195" t="n"/>
      <c r="Q239" s="198" t="n"/>
      <c r="R239" s="198" t="n"/>
    </row>
    <row r="240" ht="18" customHeight="1" s="101">
      <c r="A240" s="199" t="inlineStr">
        <is>
          <t>Esta plantilla no sustituye valoración profesional. Si un ejercicio produce dolor articular, cambia la variante. La prioridad es repetir el estímulo durante meses, no ganar una sesión aislada.</t>
        </is>
      </c>
      <c r="B240" s="114" t="n"/>
      <c r="C240" s="114" t="n"/>
      <c r="D240" s="114" t="n"/>
      <c r="E240" s="114" t="n"/>
      <c r="F240" s="114" t="n"/>
      <c r="G240" s="114" t="n"/>
      <c r="H240" s="114" t="n"/>
      <c r="I240" s="114" t="n"/>
      <c r="J240" s="114" t="n"/>
      <c r="K240" s="114" t="n"/>
      <c r="L240" s="114" t="n"/>
      <c r="M240" s="114" t="n"/>
      <c r="N240" s="114" t="n"/>
      <c r="O240" s="114" t="n"/>
      <c r="P240" s="114" t="n"/>
      <c r="Q240" s="114" t="n"/>
      <c r="R240" s="115" t="n"/>
    </row>
    <row r="241" ht="15.75" customHeight="1" s="101"/>
    <row r="242" ht="15.75" customHeight="1" s="101"/>
    <row r="243" ht="15.75" customHeight="1" s="101"/>
    <row r="244" ht="15.75" customHeight="1" s="101"/>
    <row r="245" ht="15.75" customHeight="1" s="101"/>
    <row r="246" ht="15.75" customHeight="1" s="101"/>
    <row r="247" ht="15.75" customHeight="1" s="101"/>
    <row r="248" ht="15.75" customHeight="1" s="101"/>
    <row r="249" ht="15.75" customHeight="1" s="101"/>
    <row r="250" ht="15.75" customHeight="1" s="101"/>
    <row r="251" ht="15.75" customHeight="1" s="101"/>
    <row r="252" ht="15.75" customHeight="1" s="101"/>
    <row r="253" ht="15.75" customHeight="1" s="101"/>
    <row r="254" ht="15.75" customHeight="1" s="101"/>
    <row r="255" ht="15.75" customHeight="1" s="101"/>
    <row r="256" ht="15.75" customHeight="1" s="101"/>
    <row r="257" ht="15.75" customHeight="1" s="101"/>
    <row r="258" ht="15.75" customHeight="1" s="101"/>
    <row r="259" ht="15.75" customHeight="1" s="101"/>
    <row r="260" ht="15.75" customHeight="1" s="101"/>
    <row r="261" ht="15.75" customHeight="1" s="101"/>
    <row r="262" ht="15.75" customHeight="1" s="101"/>
    <row r="263" ht="15.75" customHeight="1" s="101"/>
    <row r="264" ht="15.75" customHeight="1" s="101"/>
    <row r="265" ht="15.75" customHeight="1" s="101"/>
    <row r="266" ht="15.75" customHeight="1" s="101"/>
    <row r="267" ht="15.75" customHeight="1" s="101"/>
    <row r="268" ht="15.75" customHeight="1" s="101"/>
    <row r="269" ht="15.75" customHeight="1" s="101"/>
    <row r="270" ht="15.75" customHeight="1" s="101"/>
    <row r="271" ht="15.75" customHeight="1" s="101"/>
    <row r="272" ht="15.75" customHeight="1" s="101"/>
    <row r="273" ht="15.75" customHeight="1" s="101"/>
    <row r="274" ht="15.75" customHeight="1" s="101"/>
    <row r="275" ht="15.75" customHeight="1" s="101"/>
    <row r="276" ht="15.75" customHeight="1" s="101"/>
    <row r="277" ht="15.75" customHeight="1" s="101"/>
    <row r="278" ht="15.75" customHeight="1" s="101"/>
    <row r="279" ht="15.75" customHeight="1" s="101"/>
    <row r="280" ht="15.75" customHeight="1" s="101"/>
    <row r="281" ht="15.75" customHeight="1" s="101"/>
    <row r="282" ht="15.75" customHeight="1" s="101"/>
    <row r="283" ht="15.75" customHeight="1" s="101"/>
    <row r="284" ht="15.75" customHeight="1" s="101"/>
    <row r="285" ht="15.75" customHeight="1" s="101"/>
    <row r="286" ht="15.75" customHeight="1" s="101"/>
    <row r="287" ht="15.75" customHeight="1" s="101"/>
    <row r="288" ht="15.75" customHeight="1" s="101"/>
    <row r="289" ht="15.75" customHeight="1" s="101"/>
    <row r="290" ht="15.75" customHeight="1" s="101"/>
    <row r="291" ht="15.75" customHeight="1" s="101"/>
    <row r="292" ht="15.75" customHeight="1" s="101"/>
    <row r="293" ht="15.75" customHeight="1" s="101"/>
    <row r="294" ht="15.75" customHeight="1" s="101"/>
    <row r="295" ht="15.75" customHeight="1" s="101"/>
    <row r="296" ht="15.75" customHeight="1" s="101"/>
    <row r="297" ht="15.75" customHeight="1" s="101"/>
    <row r="298" ht="15.75" customHeight="1" s="101"/>
    <row r="299" ht="15.75" customHeight="1" s="101"/>
    <row r="300" ht="15.75" customHeight="1" s="101"/>
    <row r="301" ht="15.75" customHeight="1" s="101"/>
    <row r="302" ht="15.75" customHeight="1" s="101"/>
    <row r="303" ht="15.75" customHeight="1" s="101"/>
    <row r="304" ht="15.75" customHeight="1" s="101"/>
    <row r="305" ht="15.75" customHeight="1" s="101"/>
    <row r="306" ht="15.75" customHeight="1" s="101"/>
    <row r="307" ht="15.75" customHeight="1" s="101"/>
    <row r="308" ht="15.75" customHeight="1" s="101"/>
    <row r="309" ht="15.75" customHeight="1" s="101"/>
    <row r="310" ht="15.75" customHeight="1" s="101"/>
    <row r="311" ht="15.75" customHeight="1" s="101"/>
    <row r="312" ht="15.75" customHeight="1" s="101"/>
    <row r="313" ht="15.75" customHeight="1" s="101"/>
    <row r="314" ht="15.75" customHeight="1" s="101"/>
    <row r="315" ht="15.75" customHeight="1" s="101"/>
    <row r="316" ht="15.75" customHeight="1" s="101"/>
    <row r="317" ht="15.75" customHeight="1" s="101"/>
    <row r="318" ht="15.75" customHeight="1" s="101"/>
    <row r="319" ht="15.75" customHeight="1" s="101"/>
    <row r="320" ht="15.75" customHeight="1" s="101"/>
    <row r="321" ht="15.75" customHeight="1" s="101"/>
    <row r="322" ht="15.75" customHeight="1" s="101"/>
    <row r="323" ht="15.75" customHeight="1" s="101"/>
    <row r="324" ht="15.75" customHeight="1" s="101"/>
    <row r="325" ht="15.75" customHeight="1" s="101"/>
    <row r="326" ht="15.75" customHeight="1" s="101"/>
    <row r="327" ht="15.75" customHeight="1" s="101"/>
    <row r="328" ht="15.75" customHeight="1" s="101"/>
    <row r="329" ht="15.75" customHeight="1" s="101"/>
    <row r="330" ht="15.75" customHeight="1" s="101"/>
    <row r="331" ht="15.75" customHeight="1" s="101"/>
    <row r="332" ht="15.75" customHeight="1" s="101"/>
    <row r="333" ht="15.75" customHeight="1" s="101"/>
    <row r="334" ht="15.75" customHeight="1" s="101"/>
    <row r="335" ht="15.75" customHeight="1" s="101"/>
    <row r="336" ht="15.75" customHeight="1" s="101"/>
    <row r="337" ht="15.75" customHeight="1" s="101"/>
    <row r="338" ht="15.75" customHeight="1" s="101"/>
    <row r="339" ht="15.75" customHeight="1" s="101"/>
    <row r="340" ht="15.75" customHeight="1" s="101"/>
    <row r="341" ht="15.75" customHeight="1" s="101"/>
    <row r="342" ht="15.75" customHeight="1" s="101"/>
    <row r="343" ht="15.75" customHeight="1" s="101"/>
    <row r="344" ht="15.75" customHeight="1" s="101"/>
    <row r="345" ht="15.75" customHeight="1" s="101"/>
    <row r="346" ht="15.75" customHeight="1" s="101"/>
    <row r="347" ht="15.75" customHeight="1" s="101"/>
    <row r="348" ht="15.75" customHeight="1" s="101"/>
    <row r="349" ht="15.75" customHeight="1" s="101"/>
    <row r="350" ht="15.75" customHeight="1" s="101"/>
    <row r="351" ht="15.75" customHeight="1" s="101"/>
    <row r="352" ht="15.75" customHeight="1" s="101"/>
    <row r="353" ht="15.75" customHeight="1" s="101"/>
    <row r="354" ht="15.75" customHeight="1" s="101"/>
    <row r="355" ht="15.75" customHeight="1" s="101"/>
    <row r="356" ht="15.75" customHeight="1" s="101"/>
    <row r="357" ht="15.75" customHeight="1" s="101"/>
    <row r="358" ht="15.75" customHeight="1" s="101"/>
    <row r="359" ht="15.75" customHeight="1" s="101"/>
    <row r="360" ht="15.75" customHeight="1" s="101"/>
    <row r="361" ht="15.75" customHeight="1" s="101"/>
    <row r="362" ht="15.75" customHeight="1" s="101"/>
    <row r="363" ht="15.75" customHeight="1" s="101"/>
    <row r="364" ht="15.75" customHeight="1" s="101"/>
    <row r="365" ht="15.75" customHeight="1" s="101"/>
    <row r="366" ht="15.75" customHeight="1" s="101"/>
    <row r="367" ht="15.75" customHeight="1" s="101"/>
    <row r="368" ht="15.75" customHeight="1" s="101"/>
    <row r="369" ht="15.75" customHeight="1" s="101"/>
    <row r="370" ht="15.75" customHeight="1" s="101"/>
    <row r="371" ht="15.75" customHeight="1" s="101"/>
    <row r="372" ht="15.75" customHeight="1" s="101"/>
    <row r="373" ht="15.75" customHeight="1" s="101"/>
    <row r="374" ht="15.75" customHeight="1" s="101"/>
    <row r="375" ht="15.75" customHeight="1" s="101"/>
    <row r="376" ht="15.75" customHeight="1" s="101"/>
    <row r="377" ht="15.75" customHeight="1" s="101"/>
    <row r="378" ht="15.75" customHeight="1" s="101"/>
    <row r="379" ht="15.75" customHeight="1" s="101"/>
    <row r="380" ht="15.75" customHeight="1" s="101"/>
    <row r="381" ht="15.75" customHeight="1" s="101"/>
    <row r="382" ht="15.75" customHeight="1" s="101"/>
    <row r="383" ht="15.75" customHeight="1" s="101"/>
    <row r="384" ht="15.75" customHeight="1" s="101"/>
    <row r="385" ht="15.75" customHeight="1" s="101"/>
    <row r="386" ht="15.75" customHeight="1" s="101"/>
    <row r="387" ht="15.75" customHeight="1" s="101"/>
    <row r="388" ht="15.75" customHeight="1" s="101"/>
    <row r="389" ht="15.75" customHeight="1" s="101"/>
    <row r="390" ht="15.75" customHeight="1" s="101"/>
    <row r="391" ht="15.75" customHeight="1" s="101"/>
    <row r="392" ht="15.75" customHeight="1" s="101"/>
    <row r="393" ht="15.75" customHeight="1" s="101"/>
    <row r="394" ht="15.75" customHeight="1" s="101"/>
    <row r="395" ht="15.75" customHeight="1" s="101"/>
    <row r="396" ht="15.75" customHeight="1" s="101"/>
    <row r="397" ht="15.75" customHeight="1" s="101"/>
    <row r="398" ht="15.75" customHeight="1" s="101"/>
    <row r="399" ht="15.75" customHeight="1" s="101"/>
    <row r="400" ht="15.75" customHeight="1" s="101"/>
    <row r="401" ht="15.75" customHeight="1" s="101"/>
    <row r="402" ht="15.75" customHeight="1" s="101"/>
    <row r="403" ht="15.75" customHeight="1" s="101"/>
    <row r="404" ht="15.75" customHeight="1" s="101"/>
    <row r="405" ht="15.75" customHeight="1" s="101"/>
    <row r="406" ht="15.75" customHeight="1" s="101"/>
    <row r="407" ht="15.75" customHeight="1" s="101"/>
    <row r="408" ht="15.75" customHeight="1" s="101"/>
    <row r="409" ht="15.75" customHeight="1" s="101"/>
    <row r="410" ht="15.75" customHeight="1" s="101"/>
    <row r="411" ht="15.75" customHeight="1" s="101"/>
    <row r="412" ht="15.75" customHeight="1" s="101"/>
    <row r="413" ht="15.75" customHeight="1" s="101"/>
    <row r="414" ht="15.75" customHeight="1" s="101"/>
    <row r="415" ht="15.75" customHeight="1" s="101"/>
    <row r="416" ht="15.75" customHeight="1" s="101"/>
    <row r="417" ht="15.75" customHeight="1" s="101"/>
    <row r="418" ht="15.75" customHeight="1" s="101"/>
    <row r="419" ht="15.75" customHeight="1" s="101"/>
    <row r="420" ht="15.75" customHeight="1" s="101"/>
    <row r="421" ht="15.75" customHeight="1" s="101"/>
    <row r="422" ht="15.75" customHeight="1" s="101"/>
    <row r="423" ht="15.75" customHeight="1" s="101"/>
    <row r="424" ht="15.75" customHeight="1" s="101"/>
    <row r="425" ht="15.75" customHeight="1" s="101"/>
    <row r="426" ht="15.75" customHeight="1" s="101"/>
    <row r="427" ht="15.75" customHeight="1" s="101"/>
    <row r="428" ht="15.75" customHeight="1" s="101"/>
    <row r="429" ht="15.75" customHeight="1" s="101"/>
    <row r="430" ht="15.75" customHeight="1" s="101"/>
    <row r="431" ht="15.75" customHeight="1" s="101"/>
    <row r="432" ht="15.75" customHeight="1" s="101"/>
    <row r="433" ht="15.75" customHeight="1" s="101"/>
    <row r="434" ht="15.75" customHeight="1" s="101"/>
    <row r="435" ht="15.75" customHeight="1" s="101"/>
    <row r="436" ht="15.75" customHeight="1" s="101"/>
    <row r="437" ht="15.75" customHeight="1" s="101"/>
    <row r="438" ht="15.75" customHeight="1" s="101"/>
    <row r="439" ht="15.75" customHeight="1" s="101"/>
    <row r="440" ht="15.75" customHeight="1" s="101"/>
    <row r="441" ht="15.75" customHeight="1" s="101"/>
    <row r="442" ht="15.75" customHeight="1" s="101"/>
    <row r="443" ht="15.75" customHeight="1" s="101"/>
    <row r="444" ht="15.75" customHeight="1" s="101"/>
    <row r="445" ht="15.75" customHeight="1" s="101"/>
    <row r="446" ht="15.75" customHeight="1" s="101"/>
    <row r="447" ht="15.75" customHeight="1" s="101"/>
    <row r="448" ht="15.75" customHeight="1" s="101"/>
    <row r="449" ht="15.75" customHeight="1" s="101"/>
    <row r="450" ht="15.75" customHeight="1" s="101"/>
    <row r="451" ht="15.75" customHeight="1" s="101"/>
    <row r="452" ht="15.75" customHeight="1" s="101"/>
    <row r="453" ht="15.75" customHeight="1" s="101"/>
    <row r="454" ht="15.75" customHeight="1" s="101"/>
    <row r="455" ht="15.75" customHeight="1" s="101"/>
    <row r="456" ht="15.75" customHeight="1" s="101"/>
    <row r="457" ht="15.75" customHeight="1" s="101"/>
    <row r="458" ht="15.75" customHeight="1" s="101"/>
    <row r="459" ht="15.75" customHeight="1" s="101"/>
    <row r="460" ht="15.75" customHeight="1" s="101"/>
    <row r="461" ht="15.75" customHeight="1" s="101"/>
    <row r="462" ht="15.75" customHeight="1" s="101"/>
    <row r="463" ht="15.75" customHeight="1" s="101"/>
    <row r="464" ht="15.75" customHeight="1" s="101"/>
    <row r="465" ht="15.75" customHeight="1" s="101"/>
    <row r="466" ht="15.75" customHeight="1" s="101"/>
    <row r="467" ht="15.75" customHeight="1" s="101"/>
    <row r="468" ht="15.75" customHeight="1" s="101"/>
    <row r="469" ht="15.75" customHeight="1" s="101"/>
    <row r="470" ht="15.75" customHeight="1" s="101"/>
    <row r="471" ht="15.75" customHeight="1" s="101"/>
    <row r="472" ht="15.75" customHeight="1" s="101"/>
    <row r="473" ht="15.75" customHeight="1" s="101"/>
    <row r="474" ht="15.75" customHeight="1" s="101"/>
    <row r="475" ht="15.75" customHeight="1" s="101"/>
    <row r="476" ht="15.75" customHeight="1" s="101"/>
    <row r="477" ht="15.75" customHeight="1" s="101"/>
    <row r="478" ht="15.75" customHeight="1" s="101"/>
    <row r="479" ht="15.75" customHeight="1" s="101"/>
    <row r="480" ht="15.75" customHeight="1" s="101"/>
    <row r="481" ht="15.75" customHeight="1" s="101"/>
    <row r="482" ht="15.75" customHeight="1" s="101"/>
    <row r="483" ht="15.75" customHeight="1" s="101"/>
    <row r="484" ht="15.75" customHeight="1" s="101"/>
    <row r="485" ht="15.75" customHeight="1" s="101"/>
    <row r="486" ht="15.75" customHeight="1" s="101"/>
    <row r="487" ht="15.75" customHeight="1" s="101"/>
    <row r="488" ht="15.75" customHeight="1" s="101"/>
    <row r="489" ht="15.75" customHeight="1" s="101"/>
    <row r="490" ht="15.75" customHeight="1" s="101"/>
    <row r="491" ht="15.75" customHeight="1" s="101"/>
    <row r="492" ht="15.75" customHeight="1" s="101"/>
    <row r="493" ht="15.75" customHeight="1" s="101"/>
    <row r="494" ht="15.75" customHeight="1" s="101"/>
    <row r="495" ht="15.75" customHeight="1" s="101"/>
    <row r="496" ht="15.75" customHeight="1" s="101"/>
    <row r="497" ht="15.75" customHeight="1" s="101"/>
    <row r="498" ht="15.75" customHeight="1" s="101"/>
    <row r="499" ht="15.75" customHeight="1" s="101"/>
    <row r="500" ht="15.75" customHeight="1" s="101"/>
    <row r="501" ht="15.75" customHeight="1" s="101"/>
    <row r="502" ht="15.75" customHeight="1" s="101"/>
    <row r="503" ht="15.75" customHeight="1" s="101"/>
    <row r="504" ht="15.75" customHeight="1" s="101"/>
    <row r="505" ht="15.75" customHeight="1" s="101"/>
    <row r="506" ht="15.75" customHeight="1" s="101"/>
    <row r="507" ht="15.75" customHeight="1" s="101"/>
    <row r="508" ht="15.75" customHeight="1" s="101"/>
    <row r="509" ht="15.75" customHeight="1" s="101"/>
    <row r="510" ht="15.75" customHeight="1" s="101"/>
    <row r="511" ht="15.75" customHeight="1" s="101"/>
    <row r="512" ht="15.75" customHeight="1" s="101"/>
    <row r="513" ht="15.75" customHeight="1" s="101"/>
    <row r="514" ht="15.75" customHeight="1" s="101"/>
    <row r="515" ht="15.75" customHeight="1" s="101"/>
    <row r="516" ht="15.75" customHeight="1" s="101"/>
    <row r="517" ht="15.75" customHeight="1" s="101"/>
    <row r="518" ht="15.75" customHeight="1" s="101"/>
    <row r="519" ht="15.75" customHeight="1" s="101"/>
    <row r="520" ht="15.75" customHeight="1" s="101"/>
    <row r="521" ht="15.75" customHeight="1" s="101"/>
    <row r="522" ht="15.75" customHeight="1" s="101"/>
    <row r="523" ht="15.75" customHeight="1" s="101"/>
    <row r="524" ht="15.75" customHeight="1" s="101"/>
    <row r="525" ht="15.75" customHeight="1" s="101"/>
    <row r="526" ht="15.75" customHeight="1" s="101"/>
    <row r="527" ht="15.75" customHeight="1" s="101"/>
    <row r="528" ht="15.75" customHeight="1" s="101"/>
    <row r="529" ht="15.75" customHeight="1" s="101"/>
    <row r="530" ht="15.75" customHeight="1" s="101"/>
    <row r="531" ht="15.75" customHeight="1" s="101"/>
    <row r="532" ht="15.75" customHeight="1" s="101"/>
    <row r="533" ht="15.75" customHeight="1" s="101"/>
    <row r="534" ht="15.75" customHeight="1" s="101"/>
    <row r="535" ht="15.75" customHeight="1" s="101"/>
    <row r="536" ht="15.75" customHeight="1" s="101"/>
    <row r="537" ht="15.75" customHeight="1" s="101"/>
    <row r="538" ht="15.75" customHeight="1" s="101"/>
    <row r="539" ht="15.75" customHeight="1" s="101"/>
    <row r="540" ht="15.75" customHeight="1" s="101"/>
    <row r="541" ht="15.75" customHeight="1" s="101"/>
    <row r="542" ht="15.75" customHeight="1" s="101"/>
    <row r="543" ht="15.75" customHeight="1" s="101"/>
    <row r="544" ht="15.75" customHeight="1" s="101"/>
    <row r="545" ht="15.75" customHeight="1" s="101"/>
    <row r="546" ht="15.75" customHeight="1" s="101"/>
    <row r="547" ht="15.75" customHeight="1" s="101"/>
    <row r="548" ht="15.75" customHeight="1" s="101"/>
    <row r="549" ht="15.75" customHeight="1" s="101"/>
    <row r="550" ht="15.75" customHeight="1" s="101"/>
    <row r="551" ht="15.75" customHeight="1" s="101"/>
    <row r="552" ht="15.75" customHeight="1" s="101"/>
    <row r="553" ht="15.75" customHeight="1" s="101"/>
    <row r="554" ht="15.75" customHeight="1" s="101"/>
    <row r="555" ht="15.75" customHeight="1" s="101"/>
    <row r="556" ht="15.75" customHeight="1" s="101"/>
    <row r="557" ht="15.75" customHeight="1" s="101"/>
    <row r="558" ht="15.75" customHeight="1" s="101"/>
    <row r="559" ht="15.75" customHeight="1" s="101"/>
    <row r="560" ht="15.75" customHeight="1" s="101"/>
    <row r="561" ht="15.75" customHeight="1" s="101"/>
    <row r="562" ht="15.75" customHeight="1" s="101"/>
    <row r="563" ht="15.75" customHeight="1" s="101"/>
    <row r="564" ht="15.75" customHeight="1" s="101"/>
    <row r="565" ht="15.75" customHeight="1" s="101"/>
    <row r="566" ht="15.75" customHeight="1" s="101"/>
    <row r="567" ht="15.75" customHeight="1" s="101"/>
    <row r="568" ht="15.75" customHeight="1" s="101"/>
    <row r="569" ht="15.75" customHeight="1" s="101"/>
    <row r="570" ht="15.75" customHeight="1" s="101"/>
    <row r="571" ht="15.75" customHeight="1" s="101"/>
    <row r="572" ht="15.75" customHeight="1" s="101"/>
    <row r="573" ht="15.75" customHeight="1" s="101"/>
    <row r="574" ht="15.75" customHeight="1" s="101"/>
    <row r="575" ht="15.75" customHeight="1" s="101"/>
    <row r="576" ht="15.75" customHeight="1" s="101"/>
    <row r="577" ht="15.75" customHeight="1" s="101"/>
    <row r="578" ht="15.75" customHeight="1" s="101"/>
    <row r="579" ht="15.75" customHeight="1" s="101"/>
    <row r="580" ht="15.75" customHeight="1" s="101"/>
    <row r="581" ht="15.75" customHeight="1" s="101"/>
    <row r="582" ht="15.75" customHeight="1" s="101"/>
    <row r="583" ht="15.75" customHeight="1" s="101"/>
    <row r="584" ht="15.75" customHeight="1" s="101"/>
    <row r="585" ht="15.75" customHeight="1" s="101"/>
    <row r="586" ht="15.75" customHeight="1" s="101"/>
    <row r="587" ht="15.75" customHeight="1" s="101"/>
    <row r="588" ht="15.75" customHeight="1" s="101"/>
    <row r="589" ht="15.75" customHeight="1" s="101"/>
    <row r="590" ht="15.75" customHeight="1" s="101"/>
    <row r="591" ht="15.75" customHeight="1" s="101"/>
    <row r="592" ht="15.75" customHeight="1" s="101"/>
    <row r="593" ht="15.75" customHeight="1" s="101"/>
    <row r="594" ht="15.75" customHeight="1" s="101"/>
    <row r="595" ht="15.75" customHeight="1" s="101"/>
    <row r="596" ht="15.75" customHeight="1" s="101"/>
    <row r="597" ht="15.75" customHeight="1" s="101"/>
    <row r="598" ht="15.75" customHeight="1" s="101"/>
    <row r="599" ht="15.75" customHeight="1" s="101"/>
    <row r="600" ht="15.75" customHeight="1" s="101"/>
    <row r="601" ht="15.75" customHeight="1" s="101"/>
    <row r="602" ht="15.75" customHeight="1" s="101"/>
    <row r="603" ht="15.75" customHeight="1" s="101"/>
    <row r="604" ht="15.75" customHeight="1" s="101"/>
    <row r="605" ht="15.75" customHeight="1" s="101"/>
    <row r="606" ht="15.75" customHeight="1" s="101"/>
    <row r="607" ht="15.75" customHeight="1" s="101"/>
    <row r="608" ht="15.75" customHeight="1" s="101"/>
    <row r="609" ht="15.75" customHeight="1" s="101"/>
    <row r="610" ht="15.75" customHeight="1" s="101"/>
    <row r="611" ht="15.75" customHeight="1" s="101"/>
    <row r="612" ht="15.75" customHeight="1" s="101"/>
    <row r="613" ht="15.75" customHeight="1" s="101"/>
    <row r="614" ht="15.75" customHeight="1" s="101"/>
    <row r="615" ht="15.75" customHeight="1" s="101"/>
    <row r="616" ht="15.75" customHeight="1" s="101"/>
    <row r="617" ht="15.75" customHeight="1" s="101"/>
    <row r="618" ht="15.75" customHeight="1" s="101"/>
    <row r="619" ht="15.75" customHeight="1" s="101"/>
    <row r="620" ht="15.75" customHeight="1" s="101"/>
    <row r="621" ht="15.75" customHeight="1" s="101"/>
    <row r="622" ht="15.75" customHeight="1" s="101"/>
    <row r="623" ht="15.75" customHeight="1" s="101"/>
    <row r="624" ht="15.75" customHeight="1" s="101"/>
    <row r="625" ht="15.75" customHeight="1" s="101"/>
    <row r="626" ht="15.75" customHeight="1" s="101"/>
    <row r="627" ht="15.75" customHeight="1" s="101"/>
    <row r="628" ht="15.75" customHeight="1" s="101"/>
    <row r="629" ht="15.75" customHeight="1" s="101"/>
    <row r="630" ht="15.75" customHeight="1" s="101"/>
    <row r="631" ht="15.75" customHeight="1" s="101"/>
    <row r="632" ht="15.75" customHeight="1" s="101"/>
    <row r="633" ht="15.75" customHeight="1" s="101"/>
    <row r="634" ht="15.75" customHeight="1" s="101"/>
    <row r="635" ht="15.75" customHeight="1" s="101"/>
    <row r="636" ht="15.75" customHeight="1" s="101"/>
    <row r="637" ht="15.75" customHeight="1" s="101"/>
    <row r="638" ht="15.75" customHeight="1" s="101"/>
    <row r="639" ht="15.75" customHeight="1" s="101"/>
    <row r="640" ht="15.75" customHeight="1" s="101"/>
    <row r="641" ht="15.75" customHeight="1" s="101"/>
    <row r="642" ht="15.75" customHeight="1" s="101"/>
    <row r="643" ht="15.75" customHeight="1" s="101"/>
    <row r="644" ht="15.75" customHeight="1" s="101"/>
    <row r="645" ht="15.75" customHeight="1" s="101"/>
    <row r="646" ht="15.75" customHeight="1" s="101"/>
    <row r="647" ht="15.75" customHeight="1" s="101"/>
    <row r="648" ht="15.75" customHeight="1" s="101"/>
    <row r="649" ht="15.75" customHeight="1" s="101"/>
    <row r="650" ht="15.75" customHeight="1" s="101"/>
    <row r="651" ht="15.75" customHeight="1" s="101"/>
    <row r="652" ht="15.75" customHeight="1" s="101"/>
    <row r="653" ht="15.75" customHeight="1" s="101"/>
    <row r="654" ht="15.75" customHeight="1" s="101"/>
    <row r="655" ht="15.75" customHeight="1" s="101"/>
    <row r="656" ht="15.75" customHeight="1" s="101"/>
    <row r="657" ht="15.75" customHeight="1" s="101"/>
    <row r="658" ht="15.75" customHeight="1" s="101"/>
    <row r="659" ht="15.75" customHeight="1" s="101"/>
    <row r="660" ht="15.75" customHeight="1" s="101"/>
    <row r="661" ht="15.75" customHeight="1" s="101"/>
    <row r="662" ht="15.75" customHeight="1" s="101"/>
    <row r="663" ht="15.75" customHeight="1" s="101"/>
    <row r="664" ht="15.75" customHeight="1" s="101"/>
    <row r="665" ht="15.75" customHeight="1" s="101"/>
    <row r="666" ht="15.75" customHeight="1" s="101"/>
    <row r="667" ht="15.75" customHeight="1" s="101"/>
    <row r="668" ht="15.75" customHeight="1" s="101"/>
    <row r="669" ht="15.75" customHeight="1" s="101"/>
    <row r="670" ht="15.75" customHeight="1" s="101"/>
    <row r="671" ht="15.75" customHeight="1" s="101"/>
    <row r="672" ht="15.75" customHeight="1" s="101"/>
    <row r="673" ht="15.75" customHeight="1" s="101"/>
    <row r="674" ht="15.75" customHeight="1" s="101"/>
    <row r="675" ht="15.75" customHeight="1" s="101"/>
    <row r="676" ht="15.75" customHeight="1" s="101"/>
    <row r="677" ht="15.75" customHeight="1" s="101"/>
    <row r="678" ht="15.75" customHeight="1" s="101"/>
    <row r="679" ht="15.75" customHeight="1" s="101"/>
    <row r="680" ht="15.75" customHeight="1" s="101"/>
    <row r="681" ht="15.75" customHeight="1" s="101"/>
    <row r="682" ht="15.75" customHeight="1" s="101"/>
    <row r="683" ht="15.75" customHeight="1" s="101"/>
    <row r="684" ht="15.75" customHeight="1" s="101"/>
    <row r="685" ht="15.75" customHeight="1" s="101"/>
    <row r="686" ht="15.75" customHeight="1" s="101"/>
    <row r="687" ht="15.75" customHeight="1" s="101"/>
    <row r="688" ht="15.75" customHeight="1" s="101"/>
    <row r="689" ht="15.75" customHeight="1" s="101"/>
    <row r="690" ht="15.75" customHeight="1" s="101"/>
    <row r="691" ht="15.75" customHeight="1" s="101"/>
    <row r="692" ht="15.75" customHeight="1" s="101"/>
    <row r="693" ht="15.75" customHeight="1" s="101"/>
    <row r="694" ht="15.75" customHeight="1" s="101"/>
    <row r="695" ht="15.75" customHeight="1" s="101"/>
    <row r="696" ht="15.75" customHeight="1" s="101"/>
    <row r="697" ht="15.75" customHeight="1" s="101"/>
    <row r="698" ht="15.75" customHeight="1" s="101"/>
    <row r="699" ht="15.75" customHeight="1" s="101"/>
    <row r="700" ht="15.75" customHeight="1" s="101"/>
    <row r="701" ht="15.75" customHeight="1" s="101"/>
    <row r="702" ht="15.75" customHeight="1" s="101"/>
    <row r="703" ht="15.75" customHeight="1" s="101"/>
    <row r="704" ht="15.75" customHeight="1" s="101"/>
    <row r="705" ht="15.75" customHeight="1" s="101"/>
    <row r="706" ht="15.75" customHeight="1" s="101"/>
    <row r="707" ht="15.75" customHeight="1" s="101"/>
    <row r="708" ht="15.75" customHeight="1" s="101"/>
    <row r="709" ht="15.75" customHeight="1" s="101"/>
    <row r="710" ht="15.75" customHeight="1" s="101"/>
    <row r="711" ht="15.75" customHeight="1" s="101"/>
    <row r="712" ht="15.75" customHeight="1" s="101"/>
    <row r="713" ht="15.75" customHeight="1" s="101"/>
    <row r="714" ht="15.75" customHeight="1" s="101"/>
    <row r="715" ht="15.75" customHeight="1" s="101"/>
    <row r="716" ht="15.75" customHeight="1" s="101"/>
    <row r="717" ht="15.75" customHeight="1" s="101"/>
    <row r="718" ht="15.75" customHeight="1" s="101"/>
    <row r="719" ht="15.75" customHeight="1" s="101"/>
    <row r="720" ht="15.75" customHeight="1" s="101"/>
    <row r="721" ht="15.75" customHeight="1" s="101"/>
    <row r="722" ht="15.75" customHeight="1" s="101"/>
    <row r="723" ht="15.75" customHeight="1" s="101"/>
    <row r="724" ht="15.75" customHeight="1" s="101"/>
    <row r="725" ht="15.75" customHeight="1" s="101"/>
    <row r="726" ht="15.75" customHeight="1" s="101"/>
    <row r="727" ht="15.75" customHeight="1" s="101"/>
    <row r="728" ht="15.75" customHeight="1" s="101"/>
    <row r="729" ht="15.75" customHeight="1" s="101"/>
    <row r="730" ht="15.75" customHeight="1" s="101"/>
    <row r="731" ht="15.75" customHeight="1" s="101"/>
    <row r="732" ht="15.75" customHeight="1" s="101"/>
    <row r="733" ht="15.75" customHeight="1" s="101"/>
    <row r="734" ht="15.75" customHeight="1" s="101"/>
    <row r="735" ht="15.75" customHeight="1" s="101"/>
    <row r="736" ht="15.75" customHeight="1" s="101"/>
    <row r="737" ht="15.75" customHeight="1" s="101"/>
    <row r="738" ht="15.75" customHeight="1" s="101"/>
    <row r="739" ht="15.75" customHeight="1" s="101"/>
    <row r="740" ht="15.75" customHeight="1" s="101"/>
    <row r="741" ht="15.75" customHeight="1" s="101"/>
    <row r="742" ht="15.75" customHeight="1" s="101"/>
    <row r="743" ht="15.75" customHeight="1" s="101"/>
    <row r="744" ht="15.75" customHeight="1" s="101"/>
    <row r="745" ht="15.75" customHeight="1" s="101"/>
    <row r="746" ht="15.75" customHeight="1" s="101"/>
    <row r="747" ht="15.75" customHeight="1" s="101"/>
    <row r="748" ht="15.75" customHeight="1" s="101"/>
    <row r="749" ht="15.75" customHeight="1" s="101"/>
    <row r="750" ht="15.75" customHeight="1" s="101"/>
    <row r="751" ht="15.75" customHeight="1" s="101"/>
    <row r="752" ht="15.75" customHeight="1" s="101"/>
    <row r="753" ht="15.75" customHeight="1" s="101"/>
    <row r="754" ht="15.75" customHeight="1" s="101"/>
    <row r="755" ht="15.75" customHeight="1" s="101"/>
    <row r="756" ht="15.75" customHeight="1" s="101"/>
    <row r="757" ht="15.75" customHeight="1" s="101"/>
    <row r="758" ht="15.75" customHeight="1" s="101"/>
    <row r="759" ht="15.75" customHeight="1" s="101"/>
    <row r="760" ht="15.75" customHeight="1" s="101"/>
    <row r="761" ht="15.75" customHeight="1" s="101"/>
    <row r="762" ht="15.75" customHeight="1" s="101"/>
    <row r="763" ht="15.75" customHeight="1" s="101"/>
    <row r="764" ht="15.75" customHeight="1" s="101"/>
    <row r="765" ht="15.75" customHeight="1" s="101"/>
    <row r="766" ht="15.75" customHeight="1" s="101"/>
    <row r="767" ht="15.75" customHeight="1" s="101"/>
    <row r="768" ht="15.75" customHeight="1" s="101"/>
    <row r="769" ht="15.75" customHeight="1" s="101"/>
    <row r="770" ht="15.75" customHeight="1" s="101"/>
    <row r="771" ht="15.75" customHeight="1" s="101"/>
    <row r="772" ht="15.75" customHeight="1" s="101"/>
    <row r="773" ht="15.75" customHeight="1" s="101"/>
    <row r="774" ht="15.75" customHeight="1" s="101"/>
    <row r="775" ht="15.75" customHeight="1" s="101"/>
    <row r="776" ht="15.75" customHeight="1" s="101"/>
    <row r="777" ht="15.75" customHeight="1" s="101"/>
    <row r="778" ht="15.75" customHeight="1" s="101"/>
    <row r="779" ht="15.75" customHeight="1" s="101"/>
    <row r="780" ht="15.75" customHeight="1" s="101"/>
    <row r="781" ht="15.75" customHeight="1" s="101"/>
    <row r="782" ht="15.75" customHeight="1" s="101"/>
    <row r="783" ht="15.75" customHeight="1" s="101"/>
    <row r="784" ht="15.75" customHeight="1" s="101"/>
    <row r="785" ht="15.75" customHeight="1" s="101"/>
    <row r="786" ht="15.75" customHeight="1" s="101"/>
    <row r="787" ht="15.75" customHeight="1" s="101"/>
    <row r="788" ht="15.75" customHeight="1" s="101"/>
    <row r="789" ht="15.75" customHeight="1" s="101"/>
    <row r="790" ht="15.75" customHeight="1" s="101"/>
    <row r="791" ht="15.75" customHeight="1" s="101"/>
    <row r="792" ht="15.75" customHeight="1" s="101"/>
    <row r="793" ht="15.75" customHeight="1" s="101"/>
    <row r="794" ht="15.75" customHeight="1" s="101"/>
    <row r="795" ht="15.75" customHeight="1" s="101"/>
    <row r="796" ht="15.75" customHeight="1" s="101"/>
    <row r="797" ht="15.75" customHeight="1" s="101"/>
    <row r="798" ht="15.75" customHeight="1" s="101"/>
    <row r="799" ht="15.75" customHeight="1" s="101"/>
    <row r="800" ht="15.75" customHeight="1" s="101"/>
    <row r="801" ht="15.75" customHeight="1" s="101"/>
    <row r="802" ht="15.75" customHeight="1" s="101"/>
    <row r="803" ht="15.75" customHeight="1" s="101"/>
    <row r="804" ht="15.75" customHeight="1" s="101"/>
    <row r="805" ht="15.75" customHeight="1" s="101"/>
    <row r="806" ht="15.75" customHeight="1" s="101"/>
    <row r="807" ht="15.75" customHeight="1" s="101"/>
    <row r="808" ht="15.75" customHeight="1" s="101"/>
    <row r="809" ht="15.75" customHeight="1" s="101"/>
    <row r="810" ht="15.75" customHeight="1" s="101"/>
    <row r="811" ht="15.75" customHeight="1" s="101"/>
    <row r="812" ht="15.75" customHeight="1" s="101"/>
    <row r="813" ht="15.75" customHeight="1" s="101"/>
    <row r="814" ht="15.75" customHeight="1" s="101"/>
    <row r="815" ht="15.75" customHeight="1" s="101"/>
    <row r="816" ht="15.75" customHeight="1" s="101"/>
    <row r="817" ht="15.75" customHeight="1" s="101"/>
    <row r="818" ht="15.75" customHeight="1" s="101"/>
    <row r="819" ht="15.75" customHeight="1" s="101"/>
    <row r="820" ht="15.75" customHeight="1" s="101"/>
    <row r="821" ht="15.75" customHeight="1" s="101"/>
    <row r="822" ht="15.75" customHeight="1" s="101"/>
    <row r="823" ht="15.75" customHeight="1" s="101"/>
    <row r="824" ht="15.75" customHeight="1" s="101"/>
    <row r="825" ht="15.75" customHeight="1" s="101"/>
    <row r="826" ht="15.75" customHeight="1" s="101"/>
    <row r="827" ht="15.75" customHeight="1" s="101"/>
    <row r="828" ht="15.75" customHeight="1" s="101"/>
    <row r="829" ht="15.75" customHeight="1" s="101"/>
    <row r="830" ht="15.75" customHeight="1" s="101"/>
    <row r="831" ht="15.75" customHeight="1" s="101"/>
    <row r="832" ht="15.75" customHeight="1" s="101"/>
    <row r="833" ht="15.75" customHeight="1" s="101"/>
    <row r="834" ht="15.75" customHeight="1" s="101"/>
    <row r="835" ht="15.75" customHeight="1" s="101"/>
    <row r="836" ht="15.75" customHeight="1" s="101"/>
    <row r="837" ht="15.75" customHeight="1" s="101"/>
    <row r="838" ht="15.75" customHeight="1" s="101"/>
    <row r="839" ht="15.75" customHeight="1" s="101"/>
    <row r="840" ht="15.75" customHeight="1" s="101"/>
    <row r="841" ht="15.75" customHeight="1" s="101"/>
    <row r="842" ht="15.75" customHeight="1" s="101"/>
    <row r="843" ht="15.75" customHeight="1" s="101"/>
    <row r="844" ht="15.75" customHeight="1" s="101"/>
    <row r="845" ht="15.75" customHeight="1" s="101"/>
    <row r="846" ht="15.75" customHeight="1" s="101"/>
    <row r="847" ht="15.75" customHeight="1" s="101"/>
    <row r="848" ht="15.75" customHeight="1" s="101"/>
    <row r="849" ht="15.75" customHeight="1" s="101"/>
    <row r="850" ht="15.75" customHeight="1" s="101"/>
    <row r="851" ht="15.75" customHeight="1" s="101"/>
    <row r="852" ht="15.75" customHeight="1" s="101"/>
    <row r="853" ht="15.75" customHeight="1" s="101"/>
    <row r="854" ht="15.75" customHeight="1" s="101"/>
    <row r="855" ht="15.75" customHeight="1" s="101"/>
    <row r="856" ht="15.75" customHeight="1" s="101"/>
    <row r="857" ht="15.75" customHeight="1" s="101"/>
    <row r="858" ht="15.75" customHeight="1" s="101"/>
    <row r="859" ht="15.75" customHeight="1" s="101"/>
    <row r="860" ht="15.75" customHeight="1" s="101"/>
    <row r="861" ht="15.75" customHeight="1" s="101"/>
    <row r="862" ht="15.75" customHeight="1" s="101"/>
    <row r="863" ht="15.75" customHeight="1" s="101"/>
    <row r="864" ht="15.75" customHeight="1" s="101"/>
    <row r="865" ht="15.75" customHeight="1" s="101"/>
    <row r="866" ht="15.75" customHeight="1" s="101"/>
    <row r="867" ht="15.75" customHeight="1" s="101"/>
    <row r="868" ht="15.75" customHeight="1" s="101"/>
    <row r="869" ht="15.75" customHeight="1" s="101"/>
    <row r="870" ht="15.75" customHeight="1" s="101"/>
    <row r="871" ht="15.75" customHeight="1" s="101"/>
    <row r="872" ht="15.75" customHeight="1" s="101"/>
    <row r="873" ht="15.75" customHeight="1" s="101"/>
    <row r="874" ht="15.75" customHeight="1" s="101"/>
    <row r="875" ht="15.75" customHeight="1" s="101"/>
    <row r="876" ht="15.75" customHeight="1" s="101"/>
    <row r="877" ht="15.75" customHeight="1" s="101"/>
    <row r="878" ht="15.75" customHeight="1" s="101"/>
    <row r="879" ht="15.75" customHeight="1" s="101"/>
    <row r="880" ht="15.75" customHeight="1" s="101"/>
    <row r="881" ht="15.75" customHeight="1" s="101"/>
    <row r="882" ht="15.75" customHeight="1" s="101"/>
    <row r="883" ht="15.75" customHeight="1" s="101"/>
    <row r="884" ht="15.75" customHeight="1" s="101"/>
    <row r="885" ht="15.75" customHeight="1" s="101"/>
    <row r="886" ht="15.75" customHeight="1" s="101"/>
    <row r="887" ht="15.75" customHeight="1" s="101"/>
    <row r="888" ht="15.75" customHeight="1" s="101"/>
    <row r="889" ht="15.75" customHeight="1" s="101"/>
    <row r="890" ht="15.75" customHeight="1" s="101"/>
    <row r="891" ht="15.75" customHeight="1" s="101"/>
    <row r="892" ht="15.75" customHeight="1" s="101"/>
    <row r="893" ht="15.75" customHeight="1" s="101"/>
    <row r="894" ht="15.75" customHeight="1" s="101"/>
    <row r="895" ht="15.75" customHeight="1" s="101"/>
    <row r="896" ht="15.75" customHeight="1" s="101"/>
    <row r="897" ht="15.75" customHeight="1" s="101"/>
    <row r="898" ht="15.75" customHeight="1" s="101"/>
    <row r="899" ht="15.75" customHeight="1" s="101"/>
    <row r="900" ht="15.75" customHeight="1" s="101"/>
    <row r="901" ht="15.75" customHeight="1" s="101"/>
    <row r="902" ht="15.75" customHeight="1" s="101"/>
    <row r="903" ht="15.75" customHeight="1" s="101"/>
    <row r="904" ht="15.75" customHeight="1" s="101"/>
    <row r="905" ht="15.75" customHeight="1" s="101"/>
    <row r="906" ht="15.75" customHeight="1" s="101"/>
    <row r="907" ht="15.75" customHeight="1" s="101"/>
    <row r="908" ht="15.75" customHeight="1" s="101"/>
    <row r="909" ht="15.75" customHeight="1" s="101"/>
    <row r="910" ht="15.75" customHeight="1" s="101"/>
    <row r="911" ht="15.75" customHeight="1" s="101"/>
    <row r="912" ht="15.75" customHeight="1" s="101"/>
    <row r="913" ht="15.75" customHeight="1" s="101"/>
    <row r="914" ht="15.75" customHeight="1" s="101"/>
    <row r="915" ht="15.75" customHeight="1" s="101"/>
    <row r="916" ht="15.75" customHeight="1" s="101"/>
    <row r="917" ht="15.75" customHeight="1" s="101"/>
    <row r="918" ht="15.75" customHeight="1" s="101"/>
    <row r="919" ht="15.75" customHeight="1" s="101"/>
    <row r="920" ht="15.75" customHeight="1" s="101"/>
    <row r="921" ht="15.75" customHeight="1" s="101"/>
    <row r="922" ht="15.75" customHeight="1" s="101"/>
    <row r="923" ht="15.75" customHeight="1" s="101"/>
    <row r="924" ht="15.75" customHeight="1" s="101"/>
    <row r="925" ht="15.75" customHeight="1" s="101"/>
    <row r="926" ht="15.75" customHeight="1" s="101"/>
    <row r="927" ht="15.75" customHeight="1" s="101"/>
    <row r="928" ht="15.75" customHeight="1" s="101"/>
    <row r="929" ht="15.75" customHeight="1" s="101"/>
    <row r="930" ht="15.75" customHeight="1" s="101"/>
    <row r="931" ht="15.75" customHeight="1" s="101"/>
    <row r="932" ht="15.75" customHeight="1" s="101"/>
    <row r="933" ht="15.75" customHeight="1" s="101"/>
    <row r="934" ht="15.75" customHeight="1" s="101"/>
    <row r="935" ht="15.75" customHeight="1" s="101"/>
    <row r="936" ht="15.75" customHeight="1" s="101"/>
    <row r="937" ht="15.75" customHeight="1" s="101"/>
    <row r="938" ht="15.75" customHeight="1" s="101"/>
    <row r="939" ht="15.75" customHeight="1" s="101"/>
    <row r="940" ht="15.75" customHeight="1" s="101"/>
    <row r="941" ht="15.75" customHeight="1" s="101"/>
    <row r="942" ht="15.75" customHeight="1" s="101"/>
    <row r="943" ht="15.75" customHeight="1" s="101"/>
    <row r="944" ht="15.75" customHeight="1" s="101"/>
    <row r="945" ht="15.75" customHeight="1" s="101"/>
    <row r="946" ht="15.75" customHeight="1" s="101"/>
    <row r="947" ht="15.75" customHeight="1" s="101"/>
    <row r="948" ht="15.75" customHeight="1" s="101"/>
    <row r="949" ht="15.75" customHeight="1" s="101"/>
    <row r="950" ht="15.75" customHeight="1" s="101"/>
    <row r="951" ht="15.75" customHeight="1" s="101"/>
    <row r="952" ht="15.75" customHeight="1" s="101"/>
    <row r="953" ht="15.75" customHeight="1" s="101"/>
    <row r="954" ht="15.75" customHeight="1" s="101"/>
    <row r="955" ht="15.75" customHeight="1" s="101"/>
    <row r="956" ht="15.75" customHeight="1" s="101"/>
    <row r="957" ht="15.75" customHeight="1" s="101"/>
    <row r="958" ht="15.75" customHeight="1" s="101"/>
    <row r="959" ht="15.75" customHeight="1" s="101"/>
    <row r="960" ht="15.75" customHeight="1" s="101"/>
    <row r="961" ht="15.75" customHeight="1" s="101"/>
    <row r="962" ht="15.75" customHeight="1" s="101"/>
    <row r="963" ht="15.75" customHeight="1" s="101"/>
    <row r="964" ht="15.75" customHeight="1" s="101"/>
    <row r="965" ht="15.75" customHeight="1" s="101"/>
    <row r="966" ht="15.75" customHeight="1" s="101"/>
    <row r="967" ht="15.75" customHeight="1" s="101"/>
    <row r="968" ht="15.75" customHeight="1" s="101"/>
    <row r="969" ht="15.75" customHeight="1" s="101"/>
    <row r="970" ht="15.75" customHeight="1" s="101"/>
    <row r="971" ht="15.75" customHeight="1" s="101"/>
    <row r="972" ht="15.75" customHeight="1" s="101"/>
    <row r="973" ht="15.75" customHeight="1" s="101"/>
    <row r="974" ht="15.75" customHeight="1" s="101"/>
    <row r="975" ht="15.75" customHeight="1" s="101"/>
    <row r="976" ht="15.75" customHeight="1" s="101"/>
    <row r="977" ht="15.75" customHeight="1" s="101"/>
    <row r="978" ht="15.75" customHeight="1" s="101"/>
    <row r="979" ht="15.75" customHeight="1" s="101"/>
    <row r="980" ht="15.75" customHeight="1" s="101"/>
    <row r="981" ht="15.75" customHeight="1" s="101"/>
    <row r="982" ht="15.75" customHeight="1" s="101"/>
    <row r="983" ht="15.75" customHeight="1" s="101"/>
    <row r="984" ht="15.75" customHeight="1" s="101"/>
    <row r="985" ht="15.75" customHeight="1" s="101"/>
    <row r="986" ht="15.75" customHeight="1" s="101"/>
    <row r="987" ht="15.75" customHeight="1" s="101"/>
    <row r="988" ht="15.75" customHeight="1" s="101"/>
    <row r="989" ht="15.75" customHeight="1" s="101"/>
    <row r="990" ht="15.75" customHeight="1" s="101"/>
    <row r="991" ht="15.75" customHeight="1" s="101"/>
    <row r="992" ht="15.75" customHeight="1" s="101"/>
    <row r="993" ht="15.75" customHeight="1" s="101"/>
    <row r="994" ht="15.75" customHeight="1" s="101"/>
    <row r="995" ht="15.75" customHeight="1" s="101"/>
    <row r="996" ht="15.75" customHeight="1" s="101"/>
    <row r="997" ht="15.75" customHeight="1" s="101"/>
    <row r="998" ht="15.75" customHeight="1" s="101"/>
    <row r="999" ht="15.75" customHeight="1" s="101"/>
    <row r="1000" ht="15.75" customHeight="1" s="101"/>
  </sheetData>
  <sheetProtection selectLockedCells="0" selectUnlockedCells="0" sheet="1" objects="1" insertRows="1" insertHyperlinks="1" autoFilter="1" scenarios="1" formatColumns="0" deleteColumns="1" insertColumns="1" pivotTables="1" deleteRows="1" formatCells="0" formatRows="0" sort="1" password="851A"/>
  <mergeCells count="52">
    <mergeCell ref="B7:F7"/>
    <mergeCell ref="E24:F24"/>
    <mergeCell ref="E23:F23"/>
    <mergeCell ref="E14:F14"/>
    <mergeCell ref="E17:F17"/>
    <mergeCell ref="A1:N1"/>
    <mergeCell ref="A14:A22"/>
    <mergeCell ref="AF52:AR52"/>
    <mergeCell ref="E20:F20"/>
    <mergeCell ref="AS50:BF50"/>
    <mergeCell ref="E29:F29"/>
    <mergeCell ref="AC53:AD53"/>
    <mergeCell ref="A33:R33"/>
    <mergeCell ref="I5:K5"/>
    <mergeCell ref="E19:F19"/>
    <mergeCell ref="I8:K8"/>
    <mergeCell ref="E28:F28"/>
    <mergeCell ref="E13:F13"/>
    <mergeCell ref="A4:F4"/>
    <mergeCell ref="B8:F8"/>
    <mergeCell ref="AC55:AD55"/>
    <mergeCell ref="H4:K4"/>
    <mergeCell ref="A240:R240"/>
    <mergeCell ref="I10:K10"/>
    <mergeCell ref="A12:K12"/>
    <mergeCell ref="E30:F30"/>
    <mergeCell ref="M12:N12"/>
    <mergeCell ref="E15:F15"/>
    <mergeCell ref="A2:N2"/>
    <mergeCell ref="I9:K9"/>
    <mergeCell ref="AC54:AD54"/>
    <mergeCell ref="E27:F27"/>
    <mergeCell ref="AF53:AR53"/>
    <mergeCell ref="E26:F26"/>
    <mergeCell ref="AC50:AP50"/>
    <mergeCell ref="AC51:BF51"/>
    <mergeCell ref="B9:F9"/>
    <mergeCell ref="I6:K6"/>
    <mergeCell ref="AF54:AR54"/>
    <mergeCell ref="I11:K11"/>
    <mergeCell ref="M24:N24"/>
    <mergeCell ref="B6:F6"/>
    <mergeCell ref="E16:F16"/>
    <mergeCell ref="E25:F25"/>
    <mergeCell ref="E18:F18"/>
    <mergeCell ref="B5:F5"/>
    <mergeCell ref="E22:F22"/>
    <mergeCell ref="A23:A30"/>
    <mergeCell ref="AC52:AD52"/>
    <mergeCell ref="AF55:AR55"/>
    <mergeCell ref="I7:K7"/>
    <mergeCell ref="E21:F21"/>
  </mergeCells>
  <conditionalFormatting sqref="N14:N22">
    <cfRule type="expression" rank="0" priority="2" equalAverage="0" aboveAverage="0" dxfId="0" text="" percent="0" bottom="0">
      <formula>N14&gt;24</formula>
    </cfRule>
    <cfRule type="expression" rank="0" priority="3" equalAverage="0" aboveAverage="0" dxfId="1" text="" percent="0" bottom="0">
      <formula>AND(N14&gt;9,N14&lt;=24)</formula>
    </cfRule>
    <cfRule type="expression" rank="0" priority="4" equalAverage="0" aboveAverage="0" dxfId="2" text="" percent="0" bottom="0">
      <formula>AND(N14&gt;4,N14&lt;=9)</formula>
    </cfRule>
    <cfRule type="expression" rank="0" priority="5" equalAverage="0" aboveAverage="0" dxfId="3" text="" percent="0" bottom="0">
      <formula>N14&lt;=4</formula>
    </cfRule>
  </conditionalFormatting>
  <conditionalFormatting sqref="AF11:AM11 AF12:AM12 AF13:AM13 AF14:AM14 AF15:AM15 AF16:AM16 AF17:AM17 AF18:AM18 AF19:AM19 AF20:AM20 AF21:AM21 AF22:AM22">
    <cfRule type="expression" rank="0" priority="6" equalAverage="0" aboveAverage="0" dxfId="0" text="" percent="0" bottom="0">
      <formula>$N$14&gt;24</formula>
    </cfRule>
    <cfRule type="expression" rank="0" priority="7" equalAverage="0" aboveAverage="0" dxfId="1" text="" percent="0" bottom="0">
      <formula>AND($N$14&gt;9,$N$14&lt;=24)</formula>
    </cfRule>
    <cfRule type="expression" rank="0" priority="8" equalAverage="0" aboveAverage="0" dxfId="2" text="" percent="0" bottom="0">
      <formula>AND($N$14&gt;4,$N$14&lt;=9)</formula>
    </cfRule>
    <cfRule type="expression" rank="0" priority="9" equalAverage="0" aboveAverage="0" dxfId="3" text="" percent="0" bottom="0">
      <formula>$N$14&lt;=4</formula>
    </cfRule>
  </conditionalFormatting>
  <conditionalFormatting sqref="AV11:BC11 AV12:BC12 AV13:BC13 AV14:BC14 AV15:BC15 AV16:BC16 AV17:BC17 AV18:BC18 AV19:BC19 AV20:BC20 AV21:BC21 AV22:BC22 AV23:BC23 AV24:BC24 AV25:BC25 AV26:BC26 AV27:BC27 AV28:BC28 AV29:BC29 AV30:BC30 AV31:BC31">
    <cfRule type="expression" rank="0" priority="10" equalAverage="0" aboveAverage="0" dxfId="0" text="" percent="0" bottom="0">
      <formula>$N$15&gt;24</formula>
    </cfRule>
    <cfRule type="expression" rank="0" priority="11" equalAverage="0" aboveAverage="0" dxfId="1" text="" percent="0" bottom="0">
      <formula>AND($N$15&gt;9,$N$15&lt;=24)</formula>
    </cfRule>
    <cfRule type="expression" rank="0" priority="12" equalAverage="0" aboveAverage="0" dxfId="2" text="" percent="0" bottom="0">
      <formula>AND($N$15&gt;4,$N$15&lt;=9)</formula>
    </cfRule>
    <cfRule type="expression" rank="0" priority="13" equalAverage="0" aboveAverage="0" dxfId="3" text="" percent="0" bottom="0">
      <formula>$N$15&lt;=4</formula>
    </cfRule>
  </conditionalFormatting>
  <conditionalFormatting sqref="AC33:AH33 AC34:AH34 AC35:AH35 AC36:AH36 AC37:AH37 AE38:AH38 AE39:AH39 AE40:AH40 AE41:AH41 AE42:AH42 AE43:AH43 AK33:AP33 AK34:AP34 AK35:AP35 AK36:AP36 AK37:AP37 AK38:AN38 AK39:AN39 AK40:AN40 AK41:AN41 AK42:AN42 AK43:AN43">
    <cfRule type="expression" rank="0" priority="14" equalAverage="0" aboveAverage="0" dxfId="0" text="" percent="0" bottom="0">
      <formula>$N$16&gt;24</formula>
    </cfRule>
    <cfRule type="expression" rank="0" priority="15" equalAverage="0" aboveAverage="0" dxfId="1" text="" percent="0" bottom="0">
      <formula>AND($N$16&gt;9,$N$16&lt;=24)</formula>
    </cfRule>
    <cfRule type="expression" rank="0" priority="16" equalAverage="0" aboveAverage="0" dxfId="2" text="" percent="0" bottom="0">
      <formula>AND($N$16&gt;4,$N$16&lt;=9)</formula>
    </cfRule>
    <cfRule type="expression" rank="0" priority="17" equalAverage="0" aboveAverage="0" dxfId="3" text="" percent="0" bottom="0">
      <formula>$N$16&lt;=4</formula>
    </cfRule>
  </conditionalFormatting>
  <conditionalFormatting sqref="AS32:BF32 AS33:BF33 AS34:BF34 AS35:BF35 AS36:BF36 AS37:BF37 AU38:BD38 AU39:BD39 AU40:BD40 AU41:BD41 AU42:BD42 AU43:BD43">
    <cfRule type="expression" rank="0" priority="18" equalAverage="0" aboveAverage="0" dxfId="0" text="" percent="0" bottom="0">
      <formula>$N$17&gt;24</formula>
    </cfRule>
    <cfRule type="expression" rank="0" priority="19" equalAverage="0" aboveAverage="0" dxfId="1" text="" percent="0" bottom="0">
      <formula>AND($N$17&gt;9,$N$17&lt;=24)</formula>
    </cfRule>
    <cfRule type="expression" rank="0" priority="20" equalAverage="0" aboveAverage="0" dxfId="2" text="" percent="0" bottom="0">
      <formula>AND($N$17&gt;4,$N$17&lt;=9)</formula>
    </cfRule>
    <cfRule type="expression" rank="0" priority="21" equalAverage="0" aboveAverage="0" dxfId="3" text="" percent="0" bottom="0">
      <formula>$N$17&lt;=4</formula>
    </cfRule>
  </conditionalFormatting>
  <conditionalFormatting sqref="AC12:AE12 AC13:AE13 AC14:AE14 AE11 AN11 AN12:AP12 AN13:AP13 AN14:AP14 AS12:AU12 AS13:AU13 AS14:AU14 AU11 BD11 BD12:BF12 BD13:BF13 BD14:BF14">
    <cfRule type="expression" rank="0" priority="22" equalAverage="0" aboveAverage="0" dxfId="0" text="" percent="0" bottom="0">
      <formula>$N$18&gt;24</formula>
    </cfRule>
    <cfRule type="expression" rank="0" priority="23" equalAverage="0" aboveAverage="0" dxfId="1" text="" percent="0" bottom="0">
      <formula>AND($N$18&gt;9,$N$18&lt;=24)</formula>
    </cfRule>
    <cfRule type="expression" rank="0" priority="24" equalAverage="0" aboveAverage="0" dxfId="2" text="" percent="0" bottom="0">
      <formula>AND($N$18&gt;4,$N$18&lt;=9)</formula>
    </cfRule>
    <cfRule type="expression" rank="0" priority="25" equalAverage="0" aboveAverage="0" dxfId="3" text="" percent="0" bottom="0">
      <formula>$N$18&lt;=4</formula>
    </cfRule>
  </conditionalFormatting>
  <conditionalFormatting sqref="AC15:AE15 AC16:AE16 AC17:AE17 AC18:AE18 AC19:AE19 AC20:AE20 AC21:AE21 AC22:AE22 AC23:AE23 AC24:AE24 AC25:AE25 AC26:AE26 AC27:AE27 AC28:AE28 AC29:AE29 AC30:AE30 AC31:AE31 AC32:AE32 AN15:AP15 AN16:AP16 AN17:AP17 AN18:AP18 AN19:AP19 AN20:AP20 AN21:AP21 AN22:AP22 AN23:AP23 AN24:AP24 AN25:AP25 AN26:AP26 AN27:AP27 AN28:AP28 AN29:AP29 AN30:AP30 AN31:AP31 AN32:AP32">
    <cfRule type="expression" rank="0" priority="26" equalAverage="0" aboveAverage="0" dxfId="0" text="" percent="0" bottom="0">
      <formula>$N$19&gt;24</formula>
    </cfRule>
    <cfRule type="expression" rank="0" priority="27" equalAverage="0" aboveAverage="0" dxfId="1" text="" percent="0" bottom="0">
      <formula>AND($N$19&gt;9,$N$19&lt;=24)</formula>
    </cfRule>
    <cfRule type="expression" rank="0" priority="28" equalAverage="0" aboveAverage="0" dxfId="2" text="" percent="0" bottom="0">
      <formula>AND($N$19&gt;4,$N$19&lt;=9)</formula>
    </cfRule>
    <cfRule type="expression" rank="0" priority="29" equalAverage="0" aboveAverage="0" dxfId="3" text="" percent="0" bottom="0">
      <formula>$N$19&lt;=4</formula>
    </cfRule>
  </conditionalFormatting>
  <conditionalFormatting sqref="AS15:AU15 AS16:AU16 AS17:AU17 AS18:AU18 AS19:AU19 AS20:AU20 AS21:AU21 AS22:AU22 AS23:AU23 AS24:AU24 AS25:AU25 AS26:AU26 AS27:AU27 AS28:AU28 AS29:AU29 AS30:AU30 AS31:AU31 BD15:BF15 BD16:BF16 BD17:BF17 BD18:BF18 BD19:BF19 BD20:BF20 BD21:BF21 BD22:BF22 BD23:BF23 BD24:BF24 BD25:BF25 BD26:BF26 BD27:BF27 BD28:BF28 BD29:BF29 BD30:BF30 BD31:BF31">
    <cfRule type="expression" rank="0" priority="30" equalAverage="0" aboveAverage="0" dxfId="0" text="" percent="0" bottom="0">
      <formula>$N$20&gt;24</formula>
    </cfRule>
    <cfRule type="expression" rank="0" priority="31" equalAverage="0" aboveAverage="0" dxfId="1" text="" percent="0" bottom="0">
      <formula>AND($N$20&gt;9,$N$20&lt;=24)</formula>
    </cfRule>
    <cfRule type="expression" rank="0" priority="32" equalAverage="0" aboveAverage="0" dxfId="2" text="" percent="0" bottom="0">
      <formula>AND($N$20&gt;4,$N$20&lt;=9)</formula>
    </cfRule>
    <cfRule type="expression" rank="0" priority="33" equalAverage="0" aboveAverage="0" dxfId="3" text="" percent="0" bottom="0">
      <formula>$N$20&lt;=4</formula>
    </cfRule>
  </conditionalFormatting>
  <conditionalFormatting sqref="AE44:AH44 AE45:AH45 AE46:AH46 AE47:AH47 AE48:AH48 AK44:AN44 AK45:AN45 AK46:AN46 AK47:AN47 AK48:AN48 AU44:BD44 AU45:BD45 AU46:BD46 AU47:BD47 AU48:BD48">
    <cfRule type="expression" rank="0" priority="34" equalAverage="0" aboveAverage="0" dxfId="0" text="" percent="0" bottom="0">
      <formula>$N$21&gt;24</formula>
    </cfRule>
    <cfRule type="expression" rank="0" priority="35" equalAverage="0" aboveAverage="0" dxfId="1" text="" percent="0" bottom="0">
      <formula>AND($N$21&gt;9,$N$21&lt;=24)</formula>
    </cfRule>
    <cfRule type="expression" rank="0" priority="36" equalAverage="0" aboveAverage="0" dxfId="2" text="" percent="0" bottom="0">
      <formula>AND($N$21&gt;4,$N$21&lt;=9)</formula>
    </cfRule>
    <cfRule type="expression" rank="0" priority="37" equalAverage="0" aboveAverage="0" dxfId="3" text="" percent="0" bottom="0">
      <formula>$N$21&lt;=4</formula>
    </cfRule>
  </conditionalFormatting>
  <conditionalFormatting sqref="AF23:AM23 AF24:AM24 AF25:AM25 AF26:AM26 AF27:AM27 AF28:AM28 AF29:AM29 AF30:AM30 AF31:AM31 AF32:AM32">
    <cfRule type="expression" rank="0" priority="38" equalAverage="0" aboveAverage="0" dxfId="0" text="" percent="0" bottom="0">
      <formula>$N$22&gt;24</formula>
    </cfRule>
    <cfRule type="expression" rank="0" priority="39" equalAverage="0" aboveAverage="0" dxfId="1" text="" percent="0" bottom="0">
      <formula>AND($N$22&gt;9,$N$22&lt;=24)</formula>
    </cfRule>
    <cfRule type="expression" rank="0" priority="40" equalAverage="0" aboveAverage="0" dxfId="2" text="" percent="0" bottom="0">
      <formula>AND($N$22&gt;4,$N$22&lt;=9)</formula>
    </cfRule>
    <cfRule type="expression" rank="0" priority="41" equalAverage="0" aboveAverage="0" dxfId="3" text="" percent="0" bottom="0">
      <formula>$N$22&lt;=4</formula>
    </cfRule>
  </conditionalFormatting>
  <dataValidations count="12">
    <dataValidation sqref="E14" showDropDown="0" showInputMessage="0" showErrorMessage="0" allowBlank="1" type="list" errorStyle="stop" operator="between">
      <formula1>pat_CuadRodilla</formula1>
      <formula2>0</formula2>
    </dataValidation>
    <dataValidation sqref="E15 E24" showDropDown="0" showInputMessage="0" showErrorMessage="0" allowBlank="1" type="list" errorStyle="stop" operator="between">
      <formula1>pat_IsqGluteo</formula1>
      <formula2>0</formula2>
    </dataValidation>
    <dataValidation sqref="E16 E27" showDropDown="0" showInputMessage="0" showErrorMessage="0" allowBlank="1" type="list" errorStyle="stop" operator="between">
      <formula1>pat_EspTironHorizontal</formula1>
      <formula2>0</formula2>
    </dataValidation>
    <dataValidation sqref="E17" showDropDown="0" showInputMessage="0" showErrorMessage="0" allowBlank="1" type="list" errorStyle="stop" operator="between">
      <formula1>pat_IsqBisagra</formula1>
      <formula2>0</formula2>
    </dataValidation>
    <dataValidation sqref="E18" showDropDown="0" showInputMessage="0" showErrorMessage="0" allowBlank="1" type="list" errorStyle="stop" operator="between">
      <formula1>pat_PecEmpujeInclinado</formula1>
      <formula2>0</formula2>
    </dataValidation>
    <dataValidation sqref="E19 E29" showDropDown="0" showInputMessage="0" showErrorMessage="0" allowBlank="1" type="list" errorStyle="stop" operator="between">
      <formula1>pat_HomAislamiento</formula1>
      <formula2>0</formula2>
    </dataValidation>
    <dataValidation sqref="E20 E23" showDropDown="0" showInputMessage="0" showErrorMessage="0" allowBlank="1" type="list" errorStyle="stop" operator="between">
      <formula1>pat_CuadUnilateral</formula1>
      <formula2>0</formula2>
    </dataValidation>
    <dataValidation sqref="E21" showDropDown="0" showInputMessage="0" showErrorMessage="0" allowBlank="1" type="list" errorStyle="stop" operator="between">
      <formula1>pat_Gemelo</formula1>
      <formula2>0</formula2>
    </dataValidation>
    <dataValidation sqref="E22 E30" showDropDown="0" showInputMessage="0" showErrorMessage="0" allowBlank="1" type="list" errorStyle="stop" operator="between">
      <formula1>pat_Core</formula1>
      <formula2>0</formula2>
    </dataValidation>
    <dataValidation sqref="E25" showDropDown="0" showInputMessage="0" showErrorMessage="0" allowBlank="1" type="list" errorStyle="stop" operator="between">
      <formula1>pat_EspTironVertical</formula1>
      <formula2>0</formula2>
    </dataValidation>
    <dataValidation sqref="E26" showDropDown="0" showInputMessage="0" showErrorMessage="0" allowBlank="1" type="list" errorStyle="stop" operator="between">
      <formula1>pat_IsqGluteoMedio</formula1>
      <formula2>0</formula2>
    </dataValidation>
    <dataValidation sqref="E28" showDropDown="0" showInputMessage="0" showErrorMessage="0" allowBlank="1" type="list" errorStyle="stop" operator="between">
      <formula1>pat_IsqFlexRodilla</formula1>
      <formula2>0</formula2>
    </dataValidation>
  </dataValidations>
  <printOptions horizontalCentered="0" verticalCentered="0" headings="0" gridLines="0" gridLinesSet="1"/>
  <pageMargins left="0.75" right="0.75" top="1" bottom="1" header="0.511811023622047" footer="0.511811023622047"/>
  <pageSetup orientation="landscape" paperSize="1" scale="100" fitToHeight="0"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1"/>
  </sheetPr>
  <dimension ref="A1:BF331"/>
  <sheetViews>
    <sheetView showFormulas="0" showGridLines="0" showRowColHeaders="1" showZeros="1" rightToLeft="0" tabSelected="0" showOutlineSymbols="1" defaultGridColor="1" view="normal" topLeftCell="A1" colorId="64" zoomScale="55" zoomScaleNormal="55" zoomScalePageLayoutView="100" workbookViewId="0">
      <pane xSplit="0" ySplit="2" topLeftCell="A3" activePane="bottomLeft" state="frozen"/>
      <selection pane="topLeft" activeCell="A1" activeCellId="0" sqref="A1"/>
      <selection pane="bottomLeft" activeCell="H45" activeCellId="0" sqref="H45"/>
    </sheetView>
  </sheetViews>
  <sheetFormatPr baseColWidth="8" defaultColWidth="12.5859375" defaultRowHeight="15" zeroHeight="0" outlineLevelRow="0"/>
  <cols>
    <col width="22" customWidth="1" style="100" min="1" max="1"/>
    <col width="10" customWidth="1" style="100" min="2" max="2"/>
    <col width="22" customWidth="1" style="100" min="3" max="3"/>
    <col width="14" customWidth="1" style="100" min="4" max="4"/>
    <col width="30" customWidth="1" style="100" min="5" max="6"/>
    <col width="8" customWidth="1" style="100" min="7" max="7"/>
    <col width="10" customWidth="1" style="100" min="8" max="8"/>
    <col width="8" customWidth="1" style="100" min="9" max="9"/>
    <col width="11" customWidth="1" style="100" min="10" max="10"/>
    <col width="44.75" customWidth="1" style="100" min="11" max="11"/>
    <col width="2" customWidth="1" style="100" min="12" max="12"/>
    <col width="18" customWidth="1" style="100" min="13" max="13"/>
    <col width="35.34" customWidth="1" style="100" min="14" max="14"/>
    <col width="9" customWidth="1" style="100" min="15" max="16"/>
    <col width="28" customWidth="1" style="100" min="17" max="17"/>
    <col width="25" customWidth="1" style="100" min="18" max="18"/>
    <col width="2" customWidth="1" style="100" min="19" max="22"/>
    <col hidden="1" width="1" customWidth="1" style="100" min="23" max="26"/>
    <col hidden="1" width="13" customWidth="1" style="101" min="24" max="24"/>
    <col hidden="1" width="13" customWidth="1" style="101" min="25" max="25"/>
    <col hidden="1" width="13" customWidth="1" style="101" min="26" max="26"/>
    <col width="2" customWidth="1" style="100" min="27" max="27"/>
    <col width="1.6" customWidth="1" style="100" min="28" max="28"/>
    <col width="3.5" customWidth="1" style="100" min="29" max="58"/>
  </cols>
  <sheetData>
    <row r="1" ht="27.75" customHeight="1" s="101">
      <c r="A1" s="110" t="inlineStr">
        <is>
          <t>SÉ DUEÑO DE TU CUERPO · 3 DÍAS</t>
        </is>
      </c>
      <c r="O1" s="110" t="n"/>
      <c r="P1" s="110" t="n"/>
      <c r="Q1" s="110" t="n"/>
      <c r="R1" s="110" t="n"/>
    </row>
    <row r="2" ht="21.75" customHeight="1" s="101">
      <c r="A2" s="111" t="inlineStr">
        <is>
          <t>Full body A/B/C · punto mínimo ideal para progresar de verdad</t>
        </is>
      </c>
      <c r="O2" s="111" t="n"/>
      <c r="P2" s="111" t="n"/>
      <c r="Q2" s="111" t="n"/>
      <c r="R2" s="111" t="n"/>
    </row>
    <row r="3" ht="6.75" customHeight="1" s="101">
      <c r="A3" s="142" t="n"/>
      <c r="B3" s="142" t="n"/>
      <c r="C3" s="142" t="n"/>
      <c r="D3" s="142" t="n"/>
      <c r="E3" s="142" t="n"/>
      <c r="F3" s="142" t="n"/>
      <c r="G3" s="142" t="n"/>
      <c r="H3" s="142" t="n"/>
      <c r="I3" s="142" t="n"/>
      <c r="J3" s="142" t="n"/>
      <c r="K3" s="142" t="n"/>
      <c r="L3" s="142" t="n"/>
      <c r="M3" s="142" t="n"/>
      <c r="N3" s="142" t="n"/>
      <c r="O3" s="142" t="n"/>
      <c r="P3" s="142" t="n"/>
      <c r="Q3" s="142" t="n"/>
      <c r="R3" s="142" t="n"/>
    </row>
    <row r="4" ht="21.75" customHeight="1" s="101">
      <c r="A4" s="112" t="inlineStr">
        <is>
          <t>INFORMACIÓN DE LA RUTINA</t>
        </is>
      </c>
      <c r="G4" s="142" t="n"/>
      <c r="H4" s="112" t="inlineStr">
        <is>
          <t>REGLAS DE USO</t>
        </is>
      </c>
      <c r="L4" s="142" t="n"/>
      <c r="M4" s="142" t="n"/>
      <c r="N4" s="142" t="n"/>
      <c r="O4" s="142" t="n"/>
      <c r="P4" s="142" t="n"/>
      <c r="Q4" s="142" t="n"/>
      <c r="R4" s="142" t="n"/>
      <c r="AG4" s="143" t="n"/>
      <c r="AH4" s="143" t="n"/>
      <c r="AI4" s="143" t="n"/>
      <c r="AJ4" s="143" t="n"/>
      <c r="AK4" s="143" t="n"/>
      <c r="AL4" s="143" t="n"/>
      <c r="AW4" s="143" t="n"/>
      <c r="AX4" s="143" t="n"/>
      <c r="AY4" s="143" t="n"/>
      <c r="AZ4" s="143" t="n"/>
      <c r="BA4" s="143" t="n"/>
      <c r="BB4" s="143" t="n"/>
    </row>
    <row r="5" ht="42" customHeight="1" s="101">
      <c r="A5" s="144" t="inlineStr">
        <is>
          <t>Para quién</t>
        </is>
      </c>
      <c r="B5" s="113" t="inlineStr">
        <is>
          <t>La mayoría de novatos e intermedios: buena frecuencia por patrón, técnica repetida y volumen repartido.</t>
        </is>
      </c>
      <c r="C5" s="114" t="n"/>
      <c r="D5" s="114" t="n"/>
      <c r="E5" s="114" t="n"/>
      <c r="F5" s="115" t="n"/>
      <c r="G5" s="142" t="n"/>
      <c r="H5" s="144" t="n">
        <v>1</v>
      </c>
      <c r="I5" s="113" t="inlineStr">
        <is>
          <t>Calienta 5–8 min. Haz 2–3 series de aproximación en el primer ejercicio pesado. No cuentan como series efectivas.</t>
        </is>
      </c>
      <c r="J5" s="114" t="n"/>
      <c r="K5" s="115" t="n"/>
      <c r="L5" s="142" t="n"/>
      <c r="M5" s="142" t="n"/>
      <c r="N5" s="142" t="n"/>
      <c r="O5" s="142" t="n"/>
      <c r="P5" s="142" t="n"/>
      <c r="Q5" s="142" t="n"/>
      <c r="R5" s="142" t="n"/>
      <c r="AF5" s="143" t="n"/>
      <c r="AG5" s="143" t="n"/>
      <c r="AH5" s="145" t="inlineStr">
        <is>
          <t>●</t>
        </is>
      </c>
      <c r="AI5" s="143" t="n"/>
      <c r="AJ5" s="143" t="n"/>
      <c r="AK5" s="145" t="inlineStr">
        <is>
          <t>●</t>
        </is>
      </c>
      <c r="AL5" s="143" t="n"/>
      <c r="AM5" s="143" t="n"/>
      <c r="AV5" s="143" t="n"/>
      <c r="AW5" s="143" t="n"/>
      <c r="AX5" s="143" t="n"/>
      <c r="AY5" s="143" t="n"/>
      <c r="AZ5" s="143" t="n"/>
      <c r="BA5" s="143" t="n"/>
      <c r="BB5" s="143" t="n"/>
      <c r="BC5" s="143" t="n"/>
    </row>
    <row r="6" ht="42" customHeight="1" s="101">
      <c r="A6" s="144" t="inlineStr">
        <is>
          <t>Frecuencia</t>
        </is>
      </c>
      <c r="B6" s="113" t="inlineStr">
        <is>
          <t>3 sesiones / semana · frecuencia ×2–3 por grupo</t>
        </is>
      </c>
      <c r="C6" s="114" t="n"/>
      <c r="D6" s="114" t="n"/>
      <c r="E6" s="114" t="n"/>
      <c r="F6" s="115" t="n"/>
      <c r="G6" s="142" t="n"/>
      <c r="H6" s="144" t="n">
        <v>2</v>
      </c>
      <c r="I6" s="113" t="inlineStr">
        <is>
          <t>Trabaja con el RIR indicado. Si no sabes estimarlo: termina la serie cuando podrías hacer 1–3 reps más con buena técnica.</t>
        </is>
      </c>
      <c r="J6" s="114" t="n"/>
      <c r="K6" s="115" t="n"/>
      <c r="L6" s="142" t="n"/>
      <c r="M6" s="142" t="n"/>
      <c r="N6" s="142" t="n"/>
      <c r="O6" s="142" t="n"/>
      <c r="P6" s="142" t="n"/>
      <c r="Q6" s="142" t="n"/>
      <c r="R6" s="142" t="n"/>
      <c r="AF6" s="143" t="n"/>
      <c r="AG6" s="143" t="n"/>
      <c r="AH6" s="143" t="n"/>
      <c r="AI6" s="143" t="n"/>
      <c r="AJ6" s="143" t="n"/>
      <c r="AK6" s="143" t="n"/>
      <c r="AL6" s="143" t="n"/>
      <c r="AM6" s="143" t="n"/>
      <c r="AV6" s="143" t="n"/>
      <c r="AW6" s="143" t="n"/>
      <c r="AX6" s="143" t="n"/>
      <c r="AY6" s="143" t="n"/>
      <c r="AZ6" s="143" t="n"/>
      <c r="BA6" s="143" t="n"/>
      <c r="BB6" s="143" t="n"/>
      <c r="BC6" s="143" t="n"/>
    </row>
    <row r="7" ht="42" customHeight="1" s="101">
      <c r="A7" s="144" t="inlineStr">
        <is>
          <t>Duración</t>
        </is>
      </c>
      <c r="B7" s="113" t="inlineStr">
        <is>
          <t>60–80 min / sesión</t>
        </is>
      </c>
      <c r="C7" s="114" t="n"/>
      <c r="D7" s="114" t="n"/>
      <c r="E7" s="114" t="n"/>
      <c r="F7" s="115" t="n"/>
      <c r="G7" s="142" t="n"/>
      <c r="H7" s="144" t="n">
        <v>3</v>
      </c>
      <c r="I7" s="113" t="inlineStr">
        <is>
          <t>Sube carga solo cuando el sistema lo indique (ver pestaña «Cómo funciona»). Antes de eso, acumula repeticiones.</t>
        </is>
      </c>
      <c r="J7" s="114" t="n"/>
      <c r="K7" s="115" t="n"/>
      <c r="L7" s="142" t="n"/>
      <c r="M7" s="142" t="n"/>
      <c r="N7" s="142" t="n"/>
      <c r="O7" s="142" t="n"/>
      <c r="P7" s="142" t="n"/>
      <c r="Q7" s="142" t="n"/>
      <c r="R7" s="142" t="n"/>
      <c r="AF7" s="143" t="n"/>
      <c r="AG7" s="143" t="n"/>
      <c r="AH7" s="143" t="n"/>
      <c r="AI7" s="143" t="n"/>
      <c r="AJ7" s="145" t="inlineStr">
        <is>
          <t>▾</t>
        </is>
      </c>
      <c r="AK7" s="143" t="n"/>
      <c r="AL7" s="143" t="n"/>
      <c r="AM7" s="143" t="n"/>
      <c r="AV7" s="143" t="n"/>
      <c r="AW7" s="143" t="n"/>
      <c r="AX7" s="143" t="n"/>
      <c r="AY7" s="143" t="n"/>
      <c r="AZ7" s="143" t="n"/>
      <c r="BA7" s="143" t="n"/>
      <c r="BB7" s="143" t="n"/>
      <c r="BC7" s="143" t="n"/>
    </row>
    <row r="8" ht="42" customHeight="1" s="101">
      <c r="A8" s="144" t="inlineStr">
        <is>
          <t>Semana tipo</t>
        </is>
      </c>
      <c r="B8" s="113" t="inlineStr">
        <is>
          <t>Ejemplo: lunes, miércoles y viernes.</t>
        </is>
      </c>
      <c r="C8" s="114" t="n"/>
      <c r="D8" s="114" t="n"/>
      <c r="E8" s="114" t="n"/>
      <c r="F8" s="115" t="n"/>
      <c r="G8" s="142" t="n"/>
      <c r="H8" s="144" t="n">
        <v>4</v>
      </c>
      <c r="I8" s="113" t="inlineStr">
        <is>
          <t>Registra peso, reps y RIR real. Lo que no se mide se convierte en intuición, y la intuición en el gimnasio suele mentir.</t>
        </is>
      </c>
      <c r="J8" s="114" t="n"/>
      <c r="K8" s="115" t="n"/>
      <c r="L8" s="142" t="n"/>
      <c r="M8" s="142" t="n"/>
      <c r="N8" s="142" t="n"/>
      <c r="O8" s="142" t="n"/>
      <c r="P8" s="142" t="n"/>
      <c r="Q8" s="142" t="n"/>
      <c r="R8" s="142" t="n"/>
      <c r="AF8" s="143" t="n"/>
      <c r="AG8" s="143" t="n"/>
      <c r="AH8" s="143" t="n"/>
      <c r="AI8" s="145" t="inlineStr">
        <is>
          <t>⌣</t>
        </is>
      </c>
      <c r="AJ8" s="143" t="n"/>
      <c r="AK8" s="143" t="n"/>
      <c r="AL8" s="143" t="n"/>
      <c r="AM8" s="143" t="n"/>
      <c r="AV8" s="143" t="n"/>
      <c r="AW8" s="143" t="n"/>
      <c r="AX8" s="143" t="n"/>
      <c r="AY8" s="143" t="n"/>
      <c r="AZ8" s="143" t="n"/>
      <c r="BA8" s="143" t="n"/>
      <c r="BB8" s="143" t="n"/>
      <c r="BC8" s="143" t="n"/>
    </row>
    <row r="9" ht="42" customHeight="1" s="101">
      <c r="A9" s="144" t="inlineStr">
        <is>
          <t>Advertencia</t>
        </is>
      </c>
      <c r="B9" s="113" t="inlineStr">
        <is>
          <t>No es una rutina fácil por ser full body. Bien ejecutada es exigente y muy eficiente.</t>
        </is>
      </c>
      <c r="C9" s="114" t="n"/>
      <c r="D9" s="114" t="n"/>
      <c r="E9" s="114" t="n"/>
      <c r="F9" s="115" t="n"/>
      <c r="G9" s="142" t="n"/>
      <c r="H9" s="144" t="n">
        <v>5</v>
      </c>
      <c r="I9" s="113" t="inlineStr">
        <is>
          <t>Para dominadas: goma en pies/rodillas hasta completar el rango limpio; luego peso corporal; luego lastre con cinturón.</t>
        </is>
      </c>
      <c r="J9" s="114" t="n"/>
      <c r="K9" s="115" t="n"/>
      <c r="L9" s="142" t="n"/>
      <c r="M9" s="142" t="n"/>
      <c r="N9" s="142" t="n"/>
      <c r="O9" s="142" t="n"/>
      <c r="P9" s="142" t="n"/>
      <c r="Q9" s="142" t="n"/>
      <c r="R9" s="142" t="n"/>
      <c r="AF9" s="143" t="n"/>
      <c r="AG9" s="143" t="n"/>
      <c r="AH9" s="143" t="n"/>
      <c r="AI9" s="143" t="n"/>
      <c r="AJ9" s="143" t="n"/>
      <c r="AK9" s="143" t="n"/>
      <c r="AL9" s="143" t="n"/>
      <c r="AM9" s="143" t="n"/>
      <c r="AV9" s="143" t="n"/>
      <c r="AW9" s="143" t="n"/>
      <c r="AX9" s="143" t="n"/>
      <c r="AY9" s="143" t="n"/>
      <c r="AZ9" s="143" t="n"/>
      <c r="BA9" s="143" t="n"/>
      <c r="BB9" s="143" t="n"/>
      <c r="BC9" s="143" t="n"/>
    </row>
    <row r="10" ht="42" customHeight="1" s="101">
      <c r="A10" s="142" t="n"/>
      <c r="B10" s="142" t="n"/>
      <c r="C10" s="142" t="n"/>
      <c r="D10" s="142" t="n"/>
      <c r="E10" s="142" t="n"/>
      <c r="F10" s="142" t="n"/>
      <c r="G10" s="142" t="n"/>
      <c r="H10" s="144" t="n">
        <v>6</v>
      </c>
      <c r="I10" s="200" t="inlineStr">
        <is>
          <t>Si un ejercicio produce dolor articular, cambia la variante. La prioridad es el estímulo durante meses, no una sesión.</t>
        </is>
      </c>
      <c r="J10" s="201" t="n"/>
      <c r="K10" s="202" t="n"/>
      <c r="L10" s="142" t="n"/>
      <c r="M10" s="142" t="n"/>
      <c r="N10" s="142" t="n"/>
      <c r="O10" s="142" t="n"/>
      <c r="P10" s="142" t="n"/>
      <c r="Q10" s="142" t="n"/>
      <c r="R10" s="142" t="n"/>
      <c r="AH10" s="143" t="n"/>
      <c r="AI10" s="143" t="n"/>
      <c r="AJ10" s="143" t="n"/>
      <c r="AK10" s="143" t="n"/>
      <c r="AX10" s="143" t="n"/>
      <c r="AY10" s="143" t="n"/>
      <c r="AZ10" s="143" t="n"/>
      <c r="BA10" s="143" t="n"/>
    </row>
    <row r="11" ht="45.75" customHeight="1" s="101">
      <c r="A11" s="142" t="n"/>
      <c r="B11" s="142" t="n"/>
      <c r="C11" s="142" t="n"/>
      <c r="D11" s="142" t="n"/>
      <c r="E11" s="142" t="n"/>
      <c r="F11" s="142" t="n"/>
      <c r="G11" s="142" t="n"/>
      <c r="H11" s="144" t="n">
        <v>7</v>
      </c>
      <c r="I11" s="200" t="inlineStr">
        <is>
          <t>Esto es solo la fuerza. Súmale pasos diarios y 2–3 sesiones de cardio en zona 2, y haz una semana de descarga cada 6–8 semanas. Si empiezas de cero, quédate en la rutina de 2 días 4–6 semanas. Más detalle en «Cómo funciona».</t>
        </is>
      </c>
      <c r="J11" s="201" t="n"/>
      <c r="K11" s="202" t="n"/>
      <c r="L11" s="142" t="n"/>
      <c r="M11" s="142" t="n"/>
      <c r="N11" s="142" t="n"/>
      <c r="O11" s="142" t="n"/>
      <c r="P11" s="142" t="n"/>
      <c r="Q11" s="142" t="n"/>
      <c r="R11" s="142" t="n"/>
      <c r="AE11" s="143" t="n"/>
      <c r="AF11" s="143" t="n"/>
      <c r="AG11" s="143" t="n"/>
      <c r="AH11" s="143" t="n"/>
      <c r="AI11" s="143" t="n"/>
      <c r="AJ11" s="143" t="n"/>
      <c r="AK11" s="143" t="n"/>
      <c r="AL11" s="143" t="n"/>
      <c r="AM11" s="143" t="n"/>
      <c r="AN11" s="143" t="n"/>
      <c r="AU11" s="143" t="n"/>
      <c r="AV11" s="143" t="n"/>
      <c r="AW11" s="143" t="n"/>
      <c r="AX11" s="143" t="n"/>
      <c r="AY11" s="143" t="n"/>
      <c r="AZ11" s="143" t="n"/>
      <c r="BA11" s="143" t="n"/>
      <c r="BB11" s="143" t="n"/>
      <c r="BC11" s="143" t="n"/>
      <c r="BD11" s="143" t="n"/>
    </row>
    <row r="12" ht="24" customHeight="1" s="101">
      <c r="A12" s="147" t="inlineStr">
        <is>
          <t>PLAN BASE DE ENTRENAMIENTO</t>
        </is>
      </c>
      <c r="L12" s="142" t="n"/>
      <c r="M12" s="148" t="inlineStr">
        <is>
          <t>SERIES EFECTIVAS / SEMANA</t>
        </is>
      </c>
      <c r="O12" s="142" t="n"/>
      <c r="P12" s="142" t="n"/>
      <c r="Q12" s="142" t="n"/>
      <c r="R12" s="142" t="n"/>
      <c r="AC12" s="143" t="n"/>
      <c r="AD12" s="143" t="n"/>
      <c r="AE12" s="143" t="n"/>
      <c r="AF12" s="143" t="n"/>
      <c r="AG12" s="143" t="n"/>
      <c r="AH12" s="143" t="n"/>
      <c r="AI12" s="143" t="n"/>
      <c r="AJ12" s="143" t="n"/>
      <c r="AK12" s="143" t="n"/>
      <c r="AL12" s="143" t="n"/>
      <c r="AM12" s="143" t="n"/>
      <c r="AN12" s="143" t="n"/>
      <c r="AO12" s="143" t="n"/>
      <c r="AP12" s="143" t="n"/>
      <c r="AS12" s="143" t="n"/>
      <c r="AT12" s="143" t="n"/>
      <c r="AU12" s="143" t="n"/>
      <c r="AV12" s="143" t="n"/>
      <c r="AW12" s="143" t="n"/>
      <c r="AX12" s="143" t="n"/>
      <c r="AY12" s="143" t="n"/>
      <c r="AZ12" s="143" t="n"/>
      <c r="BA12" s="143" t="n"/>
      <c r="BB12" s="143" t="n"/>
      <c r="BC12" s="143" t="n"/>
      <c r="BD12" s="143" t="n"/>
      <c r="BE12" s="143" t="n"/>
      <c r="BF12" s="143" t="n"/>
    </row>
    <row r="13" ht="30" customHeight="1" s="101">
      <c r="A13" s="149" t="inlineStr">
        <is>
          <t>Día / sesión</t>
        </is>
      </c>
      <c r="B13" s="149" t="inlineStr">
        <is>
          <t>Orden</t>
        </is>
      </c>
      <c r="C13" s="149" t="inlineStr">
        <is>
          <t>Patrón</t>
        </is>
      </c>
      <c r="D13" s="149" t="inlineStr">
        <is>
          <t>Grupo</t>
        </is>
      </c>
      <c r="E13" s="149" t="inlineStr">
        <is>
          <t>Ejercicio  ▼
(1ª opción · editable)</t>
        </is>
      </c>
      <c r="F13" s="115" t="n"/>
      <c r="G13" s="149" t="inlineStr">
        <is>
          <t>Series</t>
        </is>
      </c>
      <c r="H13" s="149" t="inlineStr">
        <is>
          <t>Reps objetivo</t>
        </is>
      </c>
      <c r="I13" s="149" t="inlineStr">
        <is>
          <t>RIR</t>
        </is>
      </c>
      <c r="J13" s="149" t="inlineStr">
        <is>
          <t>Descanso</t>
        </is>
      </c>
      <c r="K13" s="150" t="inlineStr">
        <is>
          <t>Nota técnica</t>
        </is>
      </c>
      <c r="L13" s="142" t="n"/>
      <c r="M13" s="149" t="inlineStr">
        <is>
          <t>Grupo muscular</t>
        </is>
      </c>
      <c r="N13" s="149" t="inlineStr">
        <is>
          <t>Series ef.</t>
        </is>
      </c>
      <c r="O13" s="142" t="n"/>
      <c r="P13" s="142" t="n"/>
      <c r="Q13" s="142" t="n"/>
      <c r="R13" s="142" t="n"/>
      <c r="AC13" s="143" t="n"/>
      <c r="AD13" s="143" t="n"/>
      <c r="AE13" s="143" t="n"/>
      <c r="AF13" s="143" t="n"/>
      <c r="AG13" s="143" t="n"/>
      <c r="AH13" s="143" t="n"/>
      <c r="AI13" s="143" t="n"/>
      <c r="AJ13" s="143" t="n"/>
      <c r="AK13" s="143" t="n"/>
      <c r="AL13" s="143" t="n"/>
      <c r="AM13" s="143" t="n"/>
      <c r="AN13" s="143" t="n"/>
      <c r="AO13" s="143" t="n"/>
      <c r="AP13" s="143" t="n"/>
      <c r="AS13" s="143" t="n"/>
      <c r="AT13" s="143" t="n"/>
      <c r="AU13" s="143" t="n"/>
      <c r="AV13" s="143" t="n"/>
      <c r="AW13" s="143" t="n"/>
      <c r="AX13" s="143" t="n"/>
      <c r="AY13" s="143" t="n"/>
      <c r="AZ13" s="143" t="n"/>
      <c r="BA13" s="143" t="n"/>
      <c r="BB13" s="143" t="n"/>
      <c r="BC13" s="143" t="n"/>
      <c r="BD13" s="143" t="n"/>
      <c r="BE13" s="143" t="n"/>
      <c r="BF13" s="143" t="n"/>
    </row>
    <row r="14" ht="24" customHeight="1" s="101">
      <c r="A14" s="151" t="inlineStr">
        <is>
          <t>Día 1 · Full body A</t>
        </is>
      </c>
      <c r="B14" s="152" t="n">
        <v>1</v>
      </c>
      <c r="C14" s="152" t="inlineStr">
        <is>
          <t>Glúteo</t>
        </is>
      </c>
      <c r="D14" s="152" t="inlineStr">
        <is>
          <t>Isquios/glúteo</t>
        </is>
      </c>
      <c r="E14" s="153" t="inlineStr">
        <is>
          <t>Hip thrust con barra</t>
        </is>
      </c>
      <c r="F14" s="154" t="n"/>
      <c r="G14" s="153" t="n">
        <v>3</v>
      </c>
      <c r="H14" s="152" t="inlineStr">
        <is>
          <t>8–12</t>
        </is>
      </c>
      <c r="I14" s="152" t="inlineStr">
        <is>
          <t>2</t>
        </is>
      </c>
      <c r="J14" s="152">
        <f>IFERROR(VLOOKUP(E14,Biblioteca!$B:$I,8,FALSE()),"")</f>
        <v/>
      </c>
      <c r="K14" s="152">
        <f>IFERROR(VLOOKUP(E14,Biblioteca!$B:$I,7,FALSE()),"")</f>
        <v/>
      </c>
      <c r="L14" s="142" t="n"/>
      <c r="M14" s="155" t="inlineStr">
        <is>
          <t>Pectoral</t>
        </is>
      </c>
      <c r="N14" s="156">
        <f>ROUND(SUMIF($W$14:$W$37,$M14,$G$14:$G$37)+SUMIF($X$14:$X$37,$M14,$G$14:$G$37)*0.5+SUMIF($Y$14:$Y$37,$M14,$G$14:$G$37)*0.5+SUMIF($Z$14:$Z$37,$M14,$G$14:$G$37)*0.5,1)</f>
        <v/>
      </c>
      <c r="O14" s="142" t="n"/>
      <c r="P14" s="142" t="n"/>
      <c r="Q14" s="142" t="n"/>
      <c r="R14" s="142" t="n"/>
      <c r="W14" s="157">
        <f>IFERROR(VLOOKUP(E14,Biblioteca!$B:$C,2,0),"")</f>
        <v/>
      </c>
      <c r="X14" s="157">
        <f>IFERROR(VLOOKUP(E14,Biblioteca!$B:$D,3,0),"")</f>
        <v/>
      </c>
      <c r="Y14" s="158">
        <f>IFERROR(VLOOKUP(E14,Biblioteca!$B:$E,4,0),"")</f>
        <v/>
      </c>
      <c r="Z14" s="158">
        <f>IFERROR(VLOOKUP(E14,Biblioteca!$B:$F,5,0),"")</f>
        <v/>
      </c>
      <c r="AC14" s="143" t="n"/>
      <c r="AD14" s="143" t="n"/>
      <c r="AE14" s="143" t="n"/>
      <c r="AF14" s="143" t="n"/>
      <c r="AG14" s="143" t="n"/>
      <c r="AH14" s="143" t="n"/>
      <c r="AI14" s="143" t="n"/>
      <c r="AJ14" s="143" t="n"/>
      <c r="AK14" s="143" t="n"/>
      <c r="AL14" s="143" t="n"/>
      <c r="AM14" s="143" t="n"/>
      <c r="AN14" s="143" t="n"/>
      <c r="AO14" s="143" t="n"/>
      <c r="AP14" s="143" t="n"/>
      <c r="AS14" s="143" t="n"/>
      <c r="AT14" s="143" t="n"/>
      <c r="AU14" s="143" t="n"/>
      <c r="AV14" s="143" t="n"/>
      <c r="AW14" s="143" t="n"/>
      <c r="AX14" s="143" t="n"/>
      <c r="AY14" s="143" t="n"/>
      <c r="AZ14" s="143" t="n"/>
      <c r="BA14" s="143" t="n"/>
      <c r="BB14" s="143" t="n"/>
      <c r="BC14" s="143" t="n"/>
      <c r="BD14" s="143" t="n"/>
      <c r="BE14" s="143" t="n"/>
      <c r="BF14" s="143" t="n"/>
    </row>
    <row r="15" ht="24" customHeight="1" s="101">
      <c r="A15" s="159" t="n"/>
      <c r="B15" s="160" t="n">
        <v>2</v>
      </c>
      <c r="C15" s="160" t="inlineStr">
        <is>
          <t>Rodilla</t>
        </is>
      </c>
      <c r="D15" s="160" t="inlineStr">
        <is>
          <t>Cuádriceps</t>
        </is>
      </c>
      <c r="E15" s="161" t="inlineStr">
        <is>
          <t>Sentadilla con barra</t>
        </is>
      </c>
      <c r="F15" s="154" t="n"/>
      <c r="G15" s="161" t="n">
        <v>3</v>
      </c>
      <c r="H15" s="160" t="inlineStr">
        <is>
          <t>8–12</t>
        </is>
      </c>
      <c r="I15" s="160" t="inlineStr">
        <is>
          <t>2</t>
        </is>
      </c>
      <c r="J15" s="160">
        <f>IFERROR(VLOOKUP(E15,Biblioteca!$B:$I,8,FALSE()),"")</f>
        <v/>
      </c>
      <c r="K15" s="160">
        <f>IFERROR(VLOOKUP(E15,Biblioteca!$B:$I,7,FALSE()),"")</f>
        <v/>
      </c>
      <c r="L15" s="142" t="n"/>
      <c r="M15" s="155" t="inlineStr">
        <is>
          <t>Espalda</t>
        </is>
      </c>
      <c r="N15" s="156">
        <f>ROUND(SUMIF($W$14:$W$37,$M15,$G$14:$G$37)+SUMIF($X$14:$X$37,$M15,$G$14:$G$37)*0.5+SUMIF($Y$14:$Y$37,$M15,$G$14:$G$37)*0.5+SUMIF($Z$14:$Z$37,$M15,$G$14:$G$37)*0.5,1)</f>
        <v/>
      </c>
      <c r="O15" s="142" t="n"/>
      <c r="P15" s="142" t="n"/>
      <c r="Q15" s="142" t="n"/>
      <c r="R15" s="142" t="n"/>
      <c r="W15" s="157">
        <f>IFERROR(VLOOKUP(E15,Biblioteca!$B:$C,2,0),"")</f>
        <v/>
      </c>
      <c r="X15" s="157">
        <f>IFERROR(VLOOKUP(E15,Biblioteca!$B:$D,3,0),"")</f>
        <v/>
      </c>
      <c r="Y15" s="157">
        <f>IFERROR(VLOOKUP(E15,Biblioteca!$B:$E,4,0),"")</f>
        <v/>
      </c>
      <c r="Z15" s="158">
        <f>IFERROR(VLOOKUP(E15,Biblioteca!$B:$F,5,0),"")</f>
        <v/>
      </c>
      <c r="AC15" s="143" t="n"/>
      <c r="AD15" s="143" t="n"/>
      <c r="AE15" s="143" t="n"/>
      <c r="AF15" s="143" t="n"/>
      <c r="AG15" s="143" t="n"/>
      <c r="AH15" s="143" t="n"/>
      <c r="AI15" s="143" t="n"/>
      <c r="AJ15" s="143" t="n"/>
      <c r="AK15" s="143" t="n"/>
      <c r="AL15" s="143" t="n"/>
      <c r="AM15" s="143" t="n"/>
      <c r="AN15" s="143" t="n"/>
      <c r="AO15" s="143" t="n"/>
      <c r="AP15" s="143" t="n"/>
      <c r="AS15" s="143" t="n"/>
      <c r="AT15" s="143" t="n"/>
      <c r="AU15" s="143" t="n"/>
      <c r="AV15" s="143" t="n"/>
      <c r="AW15" s="143" t="n"/>
      <c r="AX15" s="143" t="n"/>
      <c r="AY15" s="143" t="n"/>
      <c r="AZ15" s="143" t="n"/>
      <c r="BA15" s="143" t="n"/>
      <c r="BB15" s="143" t="n"/>
      <c r="BC15" s="143" t="n"/>
      <c r="BD15" s="143" t="n"/>
      <c r="BE15" s="143" t="n"/>
      <c r="BF15" s="143" t="n"/>
    </row>
    <row r="16" ht="24" customHeight="1" s="101">
      <c r="A16" s="159" t="n"/>
      <c r="B16" s="152" t="n">
        <v>3</v>
      </c>
      <c r="C16" s="152" t="inlineStr">
        <is>
          <t>Tirón horizontal</t>
        </is>
      </c>
      <c r="D16" s="152" t="inlineStr">
        <is>
          <t>Espalda</t>
        </is>
      </c>
      <c r="E16" s="153" t="inlineStr">
        <is>
          <t>Remo con barra inclinado</t>
        </is>
      </c>
      <c r="F16" s="154" t="n"/>
      <c r="G16" s="153" t="n">
        <v>3</v>
      </c>
      <c r="H16" s="152" t="inlineStr">
        <is>
          <t>8–12</t>
        </is>
      </c>
      <c r="I16" s="152" t="inlineStr">
        <is>
          <t>2</t>
        </is>
      </c>
      <c r="J16" s="152">
        <f>IFERROR(VLOOKUP(E16,Biblioteca!$B:$I,8,FALSE()),"")</f>
        <v/>
      </c>
      <c r="K16" s="152">
        <f>IFERROR(VLOOKUP(E16,Biblioteca!$B:$I,7,FALSE()),"")</f>
        <v/>
      </c>
      <c r="L16" s="142" t="n"/>
      <c r="M16" s="155" t="inlineStr">
        <is>
          <t>Cuádriceps</t>
        </is>
      </c>
      <c r="N16" s="156">
        <f>ROUND(SUMIF($W$14:$W$37,$M16,$G$14:$G$37)+SUMIF($X$14:$X$37,$M16,$G$14:$G$37)*0.5+SUMIF($Y$14:$Y$37,$M16,$G$14:$G$37)*0.5+SUMIF($Z$14:$Z$37,$M16,$G$14:$G$37)*0.5,1)</f>
        <v/>
      </c>
      <c r="O16" s="142" t="n"/>
      <c r="P16" s="142" t="n"/>
      <c r="Q16" s="142" t="n"/>
      <c r="R16" s="142" t="n"/>
      <c r="W16" s="157">
        <f>IFERROR(VLOOKUP(E16,Biblioteca!$B:$C,2,0),"")</f>
        <v/>
      </c>
      <c r="X16" s="157">
        <f>IFERROR(VLOOKUP(E16,Biblioteca!$B:$D,3,0),"")</f>
        <v/>
      </c>
      <c r="Y16" s="158">
        <f>IFERROR(VLOOKUP(E16,Biblioteca!$B:$E,4,0),"")</f>
        <v/>
      </c>
      <c r="Z16" s="158">
        <f>IFERROR(VLOOKUP(E16,Biblioteca!$B:$F,5,0),"")</f>
        <v/>
      </c>
      <c r="AC16" s="143" t="n"/>
      <c r="AD16" s="143" t="n"/>
      <c r="AE16" s="143" t="n"/>
      <c r="AF16" s="143" t="n"/>
      <c r="AG16" s="143" t="n"/>
      <c r="AH16" s="143" t="n"/>
      <c r="AI16" s="143" t="n"/>
      <c r="AJ16" s="143" t="n"/>
      <c r="AK16" s="143" t="n"/>
      <c r="AL16" s="143" t="n"/>
      <c r="AM16" s="143" t="n"/>
      <c r="AN16" s="143" t="n"/>
      <c r="AO16" s="143" t="n"/>
      <c r="AP16" s="143" t="n"/>
      <c r="AS16" s="143" t="n"/>
      <c r="AT16" s="143" t="n"/>
      <c r="AU16" s="143" t="n"/>
      <c r="AV16" s="143" t="n"/>
      <c r="AW16" s="143" t="n"/>
      <c r="AX16" s="143" t="n"/>
      <c r="AY16" s="143" t="n"/>
      <c r="AZ16" s="143" t="n"/>
      <c r="BA16" s="143" t="n"/>
      <c r="BB16" s="143" t="n"/>
      <c r="BC16" s="143" t="n"/>
      <c r="BD16" s="143" t="n"/>
      <c r="BE16" s="143" t="n"/>
      <c r="BF16" s="143" t="n"/>
    </row>
    <row r="17" ht="24" customHeight="1" s="101">
      <c r="A17" s="159" t="n"/>
      <c r="B17" s="160" t="n">
        <v>4</v>
      </c>
      <c r="C17" s="160" t="inlineStr">
        <is>
          <t>Flexión de rodilla</t>
        </is>
      </c>
      <c r="D17" s="160" t="inlineStr">
        <is>
          <t>Isquios/glúteo</t>
        </is>
      </c>
      <c r="E17" s="161" t="inlineStr">
        <is>
          <t>Curl femoral tumbado</t>
        </is>
      </c>
      <c r="F17" s="154" t="n"/>
      <c r="G17" s="161" t="n">
        <v>2</v>
      </c>
      <c r="H17" s="160" t="inlineStr">
        <is>
          <t>10–15</t>
        </is>
      </c>
      <c r="I17" s="160" t="inlineStr">
        <is>
          <t>1–2</t>
        </is>
      </c>
      <c r="J17" s="160">
        <f>IFERROR(VLOOKUP(E17,Biblioteca!$B:$I,8,FALSE()),"")</f>
        <v/>
      </c>
      <c r="K17" s="160">
        <f>IFERROR(VLOOKUP(E17,Biblioteca!$B:$I,7,FALSE()),"")</f>
        <v/>
      </c>
      <c r="L17" s="142" t="n"/>
      <c r="M17" s="155" t="inlineStr">
        <is>
          <t>Isquios/glúteo</t>
        </is>
      </c>
      <c r="N17" s="156">
        <f>ROUND(SUMIF($W$14:$W$37,$M17,$G$14:$G$37)+SUMIF($X$14:$X$37,$M17,$G$14:$G$37)*0.5+SUMIF($Y$14:$Y$37,$M17,$G$14:$G$37)*0.5+SUMIF($Z$14:$Z$37,$M17,$G$14:$G$37)*0.5,1)</f>
        <v/>
      </c>
      <c r="O17" s="142" t="n"/>
      <c r="P17" s="142" t="n"/>
      <c r="Q17" s="142" t="n"/>
      <c r="R17" s="142" t="n"/>
      <c r="W17" s="157">
        <f>IFERROR(VLOOKUP(E17,Biblioteca!$B:$C,2,0),"")</f>
        <v/>
      </c>
      <c r="X17" s="158">
        <f>IFERROR(VLOOKUP(E17,Biblioteca!$B:$D,3,0),"")</f>
        <v/>
      </c>
      <c r="Y17" s="158">
        <f>IFERROR(VLOOKUP(E17,Biblioteca!$B:$E,4,0),"")</f>
        <v/>
      </c>
      <c r="Z17" s="158">
        <f>IFERROR(VLOOKUP(E17,Biblioteca!$B:$F,5,0),"")</f>
        <v/>
      </c>
      <c r="AC17" s="143" t="n"/>
      <c r="AD17" s="143" t="n"/>
      <c r="AE17" s="143" t="n"/>
      <c r="AF17" s="143" t="n"/>
      <c r="AG17" s="143" t="n"/>
      <c r="AH17" s="143" t="n"/>
      <c r="AI17" s="143" t="n"/>
      <c r="AJ17" s="143" t="n"/>
      <c r="AK17" s="143" t="n"/>
      <c r="AL17" s="143" t="n"/>
      <c r="AM17" s="143" t="n"/>
      <c r="AN17" s="143" t="n"/>
      <c r="AO17" s="143" t="n"/>
      <c r="AP17" s="143" t="n"/>
      <c r="AS17" s="143" t="n"/>
      <c r="AT17" s="143" t="n"/>
      <c r="AU17" s="143" t="n"/>
      <c r="AV17" s="143" t="n"/>
      <c r="AW17" s="143" t="n"/>
      <c r="AX17" s="143" t="n"/>
      <c r="AY17" s="143" t="n"/>
      <c r="AZ17" s="143" t="n"/>
      <c r="BA17" s="143" t="n"/>
      <c r="BB17" s="143" t="n"/>
      <c r="BC17" s="143" t="n"/>
      <c r="BD17" s="143" t="n"/>
      <c r="BE17" s="143" t="n"/>
      <c r="BF17" s="143" t="n"/>
    </row>
    <row r="18" ht="24" customHeight="1" s="101">
      <c r="A18" s="159" t="n"/>
      <c r="B18" s="152" t="n">
        <v>5</v>
      </c>
      <c r="C18" s="152" t="inlineStr">
        <is>
          <t>Aislamiento</t>
        </is>
      </c>
      <c r="D18" s="152" t="inlineStr">
        <is>
          <t>Hombro</t>
        </is>
      </c>
      <c r="E18" s="153" t="inlineStr">
        <is>
          <t>Elevación lateral en polea</t>
        </is>
      </c>
      <c r="F18" s="154" t="n"/>
      <c r="G18" s="153" t="n">
        <v>3</v>
      </c>
      <c r="H18" s="152" t="inlineStr">
        <is>
          <t>12–20</t>
        </is>
      </c>
      <c r="I18" s="152" t="inlineStr">
        <is>
          <t>1–2</t>
        </is>
      </c>
      <c r="J18" s="152">
        <f>IFERROR(VLOOKUP(E18,Biblioteca!$B:$I,8,FALSE()),"")</f>
        <v/>
      </c>
      <c r="K18" s="152">
        <f>IFERROR(VLOOKUP(E18,Biblioteca!$B:$I,7,FALSE()),"")</f>
        <v/>
      </c>
      <c r="L18" s="142" t="n"/>
      <c r="M18" s="155" t="inlineStr">
        <is>
          <t>Hombro</t>
        </is>
      </c>
      <c r="N18" s="156">
        <f>ROUND(SUMIF($W$14:$W$37,$M18,$G$14:$G$37)+SUMIF($X$14:$X$37,$M18,$G$14:$G$37)*0.5+SUMIF($Y$14:$Y$37,$M18,$G$14:$G$37)*0.5+SUMIF($Z$14:$Z$37,$M18,$G$14:$G$37)*0.5,1)</f>
        <v/>
      </c>
      <c r="O18" s="142" t="n"/>
      <c r="P18" s="142" t="n"/>
      <c r="Q18" s="142" t="n"/>
      <c r="R18" s="142" t="n"/>
      <c r="W18" s="157">
        <f>IFERROR(VLOOKUP(E18,Biblioteca!$B:$C,2,0),"")</f>
        <v/>
      </c>
      <c r="X18" s="157">
        <f>IFERROR(VLOOKUP(E18,Biblioteca!$B:$D,3,0),"")</f>
        <v/>
      </c>
      <c r="Y18" s="158">
        <f>IFERROR(VLOOKUP(E18,Biblioteca!$B:$E,4,0),"")</f>
        <v/>
      </c>
      <c r="Z18" s="158">
        <f>IFERROR(VLOOKUP(E18,Biblioteca!$B:$F,5,0),"")</f>
        <v/>
      </c>
      <c r="AC18" s="143" t="n"/>
      <c r="AD18" s="143" t="n"/>
      <c r="AE18" s="143" t="n"/>
      <c r="AF18" s="143" t="n"/>
      <c r="AG18" s="143" t="n"/>
      <c r="AH18" s="143" t="n"/>
      <c r="AI18" s="143" t="n"/>
      <c r="AJ18" s="143" t="n"/>
      <c r="AK18" s="143" t="n"/>
      <c r="AL18" s="143" t="n"/>
      <c r="AM18" s="143" t="n"/>
      <c r="AN18" s="143" t="n"/>
      <c r="AO18" s="143" t="n"/>
      <c r="AP18" s="143" t="n"/>
      <c r="AS18" s="143" t="n"/>
      <c r="AT18" s="143" t="n"/>
      <c r="AU18" s="143" t="n"/>
      <c r="AV18" s="143" t="n"/>
      <c r="AW18" s="143" t="n"/>
      <c r="AX18" s="143" t="n"/>
      <c r="AY18" s="143" t="n"/>
      <c r="AZ18" s="143" t="n"/>
      <c r="BA18" s="143" t="n"/>
      <c r="BB18" s="143" t="n"/>
      <c r="BC18" s="143" t="n"/>
      <c r="BD18" s="143" t="n"/>
      <c r="BE18" s="143" t="n"/>
      <c r="BF18" s="143" t="n"/>
    </row>
    <row r="19" ht="24" customHeight="1" s="101">
      <c r="A19" s="159" t="n"/>
      <c r="B19" s="160" t="n">
        <v>6</v>
      </c>
      <c r="C19" s="160" t="inlineStr">
        <is>
          <t>Tirón vertical</t>
        </is>
      </c>
      <c r="D19" s="160" t="inlineStr">
        <is>
          <t>Espalda</t>
        </is>
      </c>
      <c r="E19" s="161" t="inlineStr">
        <is>
          <t>Dominada agarre neutro</t>
        </is>
      </c>
      <c r="F19" s="154" t="n"/>
      <c r="G19" s="161" t="n">
        <v>2</v>
      </c>
      <c r="H19" s="160" t="inlineStr">
        <is>
          <t>6–12</t>
        </is>
      </c>
      <c r="I19" s="160" t="inlineStr">
        <is>
          <t>2</t>
        </is>
      </c>
      <c r="J19" s="160">
        <f>IFERROR(VLOOKUP(E19,Biblioteca!$B:$I,8,FALSE()),"")</f>
        <v/>
      </c>
      <c r="K19" s="160">
        <f>IFERROR(VLOOKUP(E19,Biblioteca!$B:$I,7,FALSE()),"")</f>
        <v/>
      </c>
      <c r="L19" s="142" t="n"/>
      <c r="M19" s="155" t="inlineStr">
        <is>
          <t>Bíceps</t>
        </is>
      </c>
      <c r="N19" s="156">
        <f>ROUND(SUMIF($W$14:$W$37,$M19,$G$14:$G$37)+SUMIF($X$14:$X$37,$M19,$G$14:$G$37)*0.5+SUMIF($Y$14:$Y$37,$M19,$G$14:$G$37)*0.5+SUMIF($Z$14:$Z$37,$M19,$G$14:$G$37)*0.5,1)</f>
        <v/>
      </c>
      <c r="O19" s="142" t="n"/>
      <c r="P19" s="142" t="n"/>
      <c r="Q19" s="142" t="n"/>
      <c r="R19" s="142" t="n"/>
      <c r="W19" s="157">
        <f>IFERROR(VLOOKUP(E19,Biblioteca!$B:$C,2,0),"")</f>
        <v/>
      </c>
      <c r="X19" s="158">
        <f>IFERROR(VLOOKUP(E19,Biblioteca!$B:$D,3,0),"")</f>
        <v/>
      </c>
      <c r="Y19" s="158">
        <f>IFERROR(VLOOKUP(E19,Biblioteca!$B:$E,4,0),"")</f>
        <v/>
      </c>
      <c r="Z19" s="158">
        <f>IFERROR(VLOOKUP(E19,Biblioteca!$B:$F,5,0),"")</f>
        <v/>
      </c>
      <c r="AC19" s="143" t="n"/>
      <c r="AD19" s="143" t="n"/>
      <c r="AE19" s="143" t="n"/>
      <c r="AF19" s="143" t="n"/>
      <c r="AG19" s="143" t="n"/>
      <c r="AH19" s="143" t="n"/>
      <c r="AI19" s="143" t="n"/>
      <c r="AJ19" s="143" t="n"/>
      <c r="AK19" s="143" t="n"/>
      <c r="AL19" s="143" t="n"/>
      <c r="AM19" s="143" t="n"/>
      <c r="AN19" s="143" t="n"/>
      <c r="AO19" s="143" t="n"/>
      <c r="AP19" s="143" t="n"/>
      <c r="AS19" s="143" t="n"/>
      <c r="AT19" s="143" t="n"/>
      <c r="AU19" s="143" t="n"/>
      <c r="AV19" s="143" t="n"/>
      <c r="AW19" s="143" t="n"/>
      <c r="AX19" s="143" t="n"/>
      <c r="AY19" s="143" t="n"/>
      <c r="AZ19" s="143" t="n"/>
      <c r="BA19" s="143" t="n"/>
      <c r="BB19" s="143" t="n"/>
      <c r="BC19" s="143" t="n"/>
      <c r="BD19" s="143" t="n"/>
      <c r="BE19" s="143" t="n"/>
      <c r="BF19" s="143" t="n"/>
    </row>
    <row r="20" ht="24" customHeight="1" s="101">
      <c r="A20" s="159" t="n"/>
      <c r="B20" s="152" t="n">
        <v>7</v>
      </c>
      <c r="C20" s="152" t="inlineStr">
        <is>
          <t>Gemelo</t>
        </is>
      </c>
      <c r="D20" s="152" t="inlineStr">
        <is>
          <t>Gemelo</t>
        </is>
      </c>
      <c r="E20" s="153" t="inlineStr">
        <is>
          <t>Gemelo de pie</t>
        </is>
      </c>
      <c r="F20" s="154" t="n"/>
      <c r="G20" s="153" t="n">
        <v>2</v>
      </c>
      <c r="H20" s="152" t="inlineStr">
        <is>
          <t>10–15</t>
        </is>
      </c>
      <c r="I20" s="152" t="inlineStr">
        <is>
          <t>1–2</t>
        </is>
      </c>
      <c r="J20" s="152">
        <f>IFERROR(VLOOKUP(E20,Biblioteca!$B:$I,8,FALSE()),"")</f>
        <v/>
      </c>
      <c r="K20" s="152">
        <f>IFERROR(VLOOKUP(E20,Biblioteca!$B:$I,7,FALSE()),"")</f>
        <v/>
      </c>
      <c r="L20" s="142" t="n"/>
      <c r="M20" s="155" t="inlineStr">
        <is>
          <t>Tríceps</t>
        </is>
      </c>
      <c r="N20" s="156">
        <f>ROUND(SUMIF($W$14:$W$37,$M20,$G$14:$G$37)+SUMIF($X$14:$X$37,$M20,$G$14:$G$37)*0.5+SUMIF($Y$14:$Y$37,$M20,$G$14:$G$37)*0.5+SUMIF($Z$14:$Z$37,$M20,$G$14:$G$37)*0.5,1)</f>
        <v/>
      </c>
      <c r="O20" s="142" t="n"/>
      <c r="P20" s="142" t="n"/>
      <c r="Q20" s="142" t="n"/>
      <c r="R20" s="142" t="n"/>
      <c r="W20" s="157">
        <f>IFERROR(VLOOKUP(E20,Biblioteca!$B:$C,2,0),"")</f>
        <v/>
      </c>
      <c r="X20" s="158">
        <f>IFERROR(VLOOKUP(E20,Biblioteca!$B:$D,3,0),"")</f>
        <v/>
      </c>
      <c r="Y20" s="158">
        <f>IFERROR(VLOOKUP(E20,Biblioteca!$B:$E,4,0),"")</f>
        <v/>
      </c>
      <c r="Z20" s="158">
        <f>IFERROR(VLOOKUP(E20,Biblioteca!$B:$F,5,0),"")</f>
        <v/>
      </c>
      <c r="AC20" s="143" t="n"/>
      <c r="AD20" s="143" t="n"/>
      <c r="AE20" s="143" t="n"/>
      <c r="AF20" s="143" t="n"/>
      <c r="AG20" s="143" t="n"/>
      <c r="AH20" s="143" t="n"/>
      <c r="AI20" s="143" t="n"/>
      <c r="AJ20" s="143" t="n"/>
      <c r="AK20" s="143" t="n"/>
      <c r="AL20" s="143" t="n"/>
      <c r="AM20" s="143" t="n"/>
      <c r="AN20" s="143" t="n"/>
      <c r="AO20" s="143" t="n"/>
      <c r="AP20" s="143" t="n"/>
      <c r="AS20" s="143" t="n"/>
      <c r="AT20" s="143" t="n"/>
      <c r="AU20" s="143" t="n"/>
      <c r="AV20" s="143" t="n"/>
      <c r="AW20" s="143" t="n"/>
      <c r="AX20" s="143" t="n"/>
      <c r="AY20" s="143" t="n"/>
      <c r="AZ20" s="143" t="n"/>
      <c r="BA20" s="143" t="n"/>
      <c r="BB20" s="143" t="n"/>
      <c r="BC20" s="143" t="n"/>
      <c r="BD20" s="143" t="n"/>
      <c r="BE20" s="143" t="n"/>
      <c r="BF20" s="143" t="n"/>
    </row>
    <row r="21" ht="24" customHeight="1" s="101">
      <c r="A21" s="162" t="n"/>
      <c r="B21" s="160" t="n">
        <v>8</v>
      </c>
      <c r="C21" s="160" t="inlineStr">
        <is>
          <t>Core</t>
        </is>
      </c>
      <c r="D21" s="160" t="inlineStr">
        <is>
          <t>Core</t>
        </is>
      </c>
      <c r="E21" s="161" t="inlineStr">
        <is>
          <t>Pallof press</t>
        </is>
      </c>
      <c r="F21" s="154" t="n"/>
      <c r="G21" s="161" t="n">
        <v>2</v>
      </c>
      <c r="H21" s="160" t="inlineStr">
        <is>
          <t>10–15/lado</t>
        </is>
      </c>
      <c r="I21" s="160" t="inlineStr">
        <is>
          <t>2</t>
        </is>
      </c>
      <c r="J21" s="160">
        <f>IFERROR(VLOOKUP(E21,Biblioteca!$B:$I,8,FALSE()),"")</f>
        <v/>
      </c>
      <c r="K21" s="160">
        <f>IFERROR(VLOOKUP(E21,Biblioteca!$B:$I,7,FALSE()),"")</f>
        <v/>
      </c>
      <c r="L21" s="142" t="n"/>
      <c r="M21" s="155" t="inlineStr">
        <is>
          <t>Gemelo</t>
        </is>
      </c>
      <c r="N21" s="156">
        <f>ROUND(SUMIF($W$14:$W$37,$M21,$G$14:$G$37)+SUMIF($X$14:$X$37,$M21,$G$14:$G$37)*0.5+SUMIF($Y$14:$Y$37,$M21,$G$14:$G$37)*0.5+SUMIF($Z$14:$Z$37,$M21,$G$14:$G$37)*0.5,1)</f>
        <v/>
      </c>
      <c r="O21" s="142" t="n"/>
      <c r="P21" s="142" t="n"/>
      <c r="Q21" s="142" t="n"/>
      <c r="R21" s="142" t="n"/>
      <c r="W21" s="157">
        <f>IFERROR(VLOOKUP(E21,Biblioteca!$B:$C,2,0),"")</f>
        <v/>
      </c>
      <c r="X21" s="158">
        <f>IFERROR(VLOOKUP(E21,Biblioteca!$B:$D,3,0),"")</f>
        <v/>
      </c>
      <c r="Y21" s="158">
        <f>IFERROR(VLOOKUP(E21,Biblioteca!$B:$E,4,0),"")</f>
        <v/>
      </c>
      <c r="Z21" s="158">
        <f>IFERROR(VLOOKUP(E21,Biblioteca!$B:$F,5,0),"")</f>
        <v/>
      </c>
      <c r="AC21" s="143" t="n"/>
      <c r="AD21" s="143" t="n"/>
      <c r="AE21" s="143" t="n"/>
      <c r="AF21" s="143" t="n"/>
      <c r="AG21" s="143" t="n"/>
      <c r="AH21" s="143" t="n"/>
      <c r="AI21" s="143" t="n"/>
      <c r="AJ21" s="143" t="n"/>
      <c r="AK21" s="143" t="n"/>
      <c r="AL21" s="143" t="n"/>
      <c r="AM21" s="143" t="n"/>
      <c r="AN21" s="143" t="n"/>
      <c r="AO21" s="143" t="n"/>
      <c r="AP21" s="143" t="n"/>
      <c r="AS21" s="143" t="n"/>
      <c r="AT21" s="143" t="n"/>
      <c r="AU21" s="143" t="n"/>
      <c r="AV21" s="143" t="n"/>
      <c r="AW21" s="143" t="n"/>
      <c r="AX21" s="143" t="n"/>
      <c r="AY21" s="143" t="n"/>
      <c r="AZ21" s="143" t="n"/>
      <c r="BA21" s="143" t="n"/>
      <c r="BB21" s="143" t="n"/>
      <c r="BC21" s="143" t="n"/>
      <c r="BD21" s="143" t="n"/>
      <c r="BE21" s="143" t="n"/>
      <c r="BF21" s="143" t="n"/>
    </row>
    <row r="22" ht="24" customHeight="1" s="101">
      <c r="A22" s="163" t="inlineStr">
        <is>
          <t>Día 2 · Full body B</t>
        </is>
      </c>
      <c r="B22" s="152" t="n">
        <v>1</v>
      </c>
      <c r="C22" s="152" t="inlineStr">
        <is>
          <t>Bisagra</t>
        </is>
      </c>
      <c r="D22" s="152" t="inlineStr">
        <is>
          <t>Isquios/glúteo</t>
        </is>
      </c>
      <c r="E22" s="153" t="inlineStr">
        <is>
          <t>Peso muerto rumano con barra</t>
        </is>
      </c>
      <c r="F22" s="154" t="n"/>
      <c r="G22" s="153" t="n">
        <v>3</v>
      </c>
      <c r="H22" s="152" t="inlineStr">
        <is>
          <t>8–10</t>
        </is>
      </c>
      <c r="I22" s="152" t="inlineStr">
        <is>
          <t>2–3</t>
        </is>
      </c>
      <c r="J22" s="152">
        <f>IFERROR(VLOOKUP(E22,Biblioteca!$B:$I,8,FALSE()),"")</f>
        <v/>
      </c>
      <c r="K22" s="152">
        <f>IFERROR(VLOOKUP(E22,Biblioteca!$B:$I,7,FALSE()),"")</f>
        <v/>
      </c>
      <c r="L22" s="142" t="n"/>
      <c r="M22" s="152" t="inlineStr">
        <is>
          <t>Core</t>
        </is>
      </c>
      <c r="N22" s="152">
        <f>ROUND(SUMIF($W$14:$W$37,$M22,$G$14:$G$37)+SUMIF($X$14:$X$37,$M22,$G$14:$G$37)*0.5+SUMIF($Y$14:$Y$37,$M22,$G$14:$G$37)*0.5+SUMIF($Z$14:$Z$37,$M22,$G$14:$G$37)*0.5,1)</f>
        <v/>
      </c>
      <c r="O22" s="142" t="n"/>
      <c r="P22" s="142" t="n"/>
      <c r="Q22" s="142" t="n"/>
      <c r="R22" s="142" t="n"/>
      <c r="W22" s="157">
        <f>IFERROR(VLOOKUP(E22,Biblioteca!$B:$C,2,0),"")</f>
        <v/>
      </c>
      <c r="X22" s="157">
        <f>IFERROR(VLOOKUP(E22,Biblioteca!$B:$D,3,0),"")</f>
        <v/>
      </c>
      <c r="Y22" s="157">
        <f>IFERROR(VLOOKUP(E22,Biblioteca!$B:$E,4,0),"")</f>
        <v/>
      </c>
      <c r="Z22" s="158">
        <f>IFERROR(VLOOKUP(E22,Biblioteca!$B:$F,5,0),"")</f>
        <v/>
      </c>
      <c r="AC22" s="143" t="n"/>
      <c r="AD22" s="143" t="n"/>
      <c r="AE22" s="143" t="n"/>
      <c r="AF22" s="143" t="n"/>
      <c r="AG22" s="143" t="n"/>
      <c r="AH22" s="143" t="n"/>
      <c r="AI22" s="143" t="n"/>
      <c r="AJ22" s="143" t="n"/>
      <c r="AK22" s="143" t="n"/>
      <c r="AL22" s="143" t="n"/>
      <c r="AM22" s="143" t="n"/>
      <c r="AN22" s="143" t="n"/>
      <c r="AO22" s="143" t="n"/>
      <c r="AP22" s="143" t="n"/>
      <c r="AS22" s="143" t="n"/>
      <c r="AT22" s="143" t="n"/>
      <c r="AU22" s="143" t="n"/>
      <c r="AV22" s="143" t="n"/>
      <c r="AW22" s="143" t="n"/>
      <c r="AX22" s="143" t="n"/>
      <c r="AY22" s="143" t="n"/>
      <c r="AZ22" s="143" t="n"/>
      <c r="BA22" s="143" t="n"/>
      <c r="BB22" s="143" t="n"/>
      <c r="BC22" s="143" t="n"/>
      <c r="BD22" s="143" t="n"/>
      <c r="BE22" s="143" t="n"/>
      <c r="BF22" s="143" t="n"/>
    </row>
    <row r="23" ht="24" customHeight="1" s="101">
      <c r="A23" s="159" t="n"/>
      <c r="B23" s="160" t="n">
        <v>2</v>
      </c>
      <c r="C23" s="160" t="inlineStr">
        <is>
          <t>Unilateral</t>
        </is>
      </c>
      <c r="D23" s="160" t="inlineStr">
        <is>
          <t>Cuádriceps</t>
        </is>
      </c>
      <c r="E23" s="161" t="inlineStr">
        <is>
          <t>Sentadilla búlgara en Smith</t>
        </is>
      </c>
      <c r="F23" s="154" t="n"/>
      <c r="G23" s="161" t="n">
        <v>3</v>
      </c>
      <c r="H23" s="160" t="inlineStr">
        <is>
          <t>8–12/lado</t>
        </is>
      </c>
      <c r="I23" s="160" t="inlineStr">
        <is>
          <t>2</t>
        </is>
      </c>
      <c r="J23" s="160">
        <f>IFERROR(VLOOKUP(E23,Biblioteca!$B:$I,8,FALSE()),"")</f>
        <v/>
      </c>
      <c r="K23" s="160">
        <f>IFERROR(VLOOKUP(E23,Biblioteca!$B:$I,7,FALSE()),"")</f>
        <v/>
      </c>
      <c r="L23" s="142" t="n"/>
      <c r="M23" s="142" t="n"/>
      <c r="N23" s="142" t="n"/>
      <c r="O23" s="142" t="n"/>
      <c r="P23" s="142" t="n"/>
      <c r="Q23" s="142" t="n"/>
      <c r="R23" s="142" t="n"/>
      <c r="W23" s="157">
        <f>IFERROR(VLOOKUP(E23,Biblioteca!$B:$C,2,0),"")</f>
        <v/>
      </c>
      <c r="X23" s="157">
        <f>IFERROR(VLOOKUP(E23,Biblioteca!$B:$D,3,0),"")</f>
        <v/>
      </c>
      <c r="Y23" s="157">
        <f>IFERROR(VLOOKUP(E23,Biblioteca!$B:$E,4,0),"")</f>
        <v/>
      </c>
      <c r="Z23" s="158">
        <f>IFERROR(VLOOKUP(E23,Biblioteca!$B:$F,5,0),"")</f>
        <v/>
      </c>
      <c r="AC23" s="143" t="n"/>
      <c r="AD23" s="143" t="n"/>
      <c r="AE23" s="143" t="n"/>
      <c r="AF23" s="143" t="n"/>
      <c r="AG23" s="143" t="n"/>
      <c r="AH23" s="143" t="n"/>
      <c r="AI23" s="143" t="n"/>
      <c r="AJ23" s="143" t="n"/>
      <c r="AK23" s="143" t="n"/>
      <c r="AL23" s="143" t="n"/>
      <c r="AM23" s="143" t="n"/>
      <c r="AN23" s="143" t="n"/>
      <c r="AO23" s="143" t="n"/>
      <c r="AP23" s="143" t="n"/>
      <c r="AS23" s="143" t="n"/>
      <c r="AT23" s="143" t="n"/>
      <c r="AU23" s="143" t="n"/>
      <c r="AV23" s="143" t="n"/>
      <c r="AW23" s="143" t="n"/>
      <c r="AX23" s="143" t="n"/>
      <c r="AY23" s="143" t="n"/>
      <c r="AZ23" s="143" t="n"/>
      <c r="BA23" s="143" t="n"/>
      <c r="BB23" s="143" t="n"/>
      <c r="BC23" s="143" t="n"/>
      <c r="BD23" s="143" t="n"/>
      <c r="BE23" s="143" t="n"/>
      <c r="BF23" s="143" t="n"/>
    </row>
    <row r="24" ht="24" customHeight="1" s="101">
      <c r="A24" s="159" t="n"/>
      <c r="B24" s="152" t="n">
        <v>3</v>
      </c>
      <c r="C24" s="152" t="inlineStr">
        <is>
          <t>Glúteo medio</t>
        </is>
      </c>
      <c r="D24" s="152" t="inlineStr">
        <is>
          <t>Isquios/glúteo</t>
        </is>
      </c>
      <c r="E24" s="153" t="inlineStr">
        <is>
          <t>Abducción de cadera en máquina</t>
        </is>
      </c>
      <c r="F24" s="154" t="n"/>
      <c r="G24" s="153" t="n">
        <v>3</v>
      </c>
      <c r="H24" s="152" t="inlineStr">
        <is>
          <t>15–20</t>
        </is>
      </c>
      <c r="I24" s="152" t="inlineStr">
        <is>
          <t>1–2</t>
        </is>
      </c>
      <c r="J24" s="152">
        <f>IFERROR(VLOOKUP(E24,Biblioteca!$B:$I,8,FALSE()),"")</f>
        <v/>
      </c>
      <c r="K24" s="152">
        <f>IFERROR(VLOOKUP(E24,Biblioteca!$B:$I,7,FALSE()),"")</f>
        <v/>
      </c>
      <c r="L24" s="142" t="n"/>
      <c r="M24" s="164" t="inlineStr">
        <is>
          <t>REFERENCIA DE VOLUMEN</t>
        </is>
      </c>
      <c r="N24" s="115" t="n"/>
      <c r="O24" s="142" t="n"/>
      <c r="P24" s="142" t="n"/>
      <c r="Q24" s="142" t="n"/>
      <c r="R24" s="142" t="n"/>
      <c r="W24" s="157">
        <f>IFERROR(VLOOKUP(E24,Biblioteca!$B:$C,2,0),"")</f>
        <v/>
      </c>
      <c r="X24" s="157">
        <f>IFERROR(VLOOKUP(E24,Biblioteca!$B:$D,3,0),"")</f>
        <v/>
      </c>
      <c r="Y24" s="158">
        <f>IFERROR(VLOOKUP(E24,Biblioteca!$B:$E,4,0),"")</f>
        <v/>
      </c>
      <c r="Z24" s="158">
        <f>IFERROR(VLOOKUP(E24,Biblioteca!$B:$F,5,0),"")</f>
        <v/>
      </c>
      <c r="AC24" s="143" t="n"/>
      <c r="AD24" s="143" t="n"/>
      <c r="AE24" s="143" t="n"/>
      <c r="AF24" s="143" t="n"/>
      <c r="AG24" s="143" t="n"/>
      <c r="AH24" s="143" t="n"/>
      <c r="AI24" s="143" t="n"/>
      <c r="AJ24" s="143" t="n"/>
      <c r="AK24" s="143" t="n"/>
      <c r="AL24" s="143" t="n"/>
      <c r="AM24" s="143" t="n"/>
      <c r="AN24" s="143" t="n"/>
      <c r="AO24" s="143" t="n"/>
      <c r="AP24" s="143" t="n"/>
      <c r="AS24" s="143" t="n"/>
      <c r="AT24" s="143" t="n"/>
      <c r="AU24" s="143" t="n"/>
      <c r="AV24" s="143" t="n"/>
      <c r="AW24" s="143" t="n"/>
      <c r="AX24" s="143" t="n"/>
      <c r="AY24" s="143" t="n"/>
      <c r="AZ24" s="143" t="n"/>
      <c r="BA24" s="143" t="n"/>
      <c r="BB24" s="143" t="n"/>
      <c r="BC24" s="143" t="n"/>
      <c r="BD24" s="143" t="n"/>
      <c r="BE24" s="143" t="n"/>
      <c r="BF24" s="143" t="n"/>
    </row>
    <row r="25" ht="24" customHeight="1" s="101">
      <c r="A25" s="159" t="n"/>
      <c r="B25" s="160" t="n">
        <v>4</v>
      </c>
      <c r="C25" s="160" t="inlineStr">
        <is>
          <t>Empuje inclinado</t>
        </is>
      </c>
      <c r="D25" s="160" t="inlineStr">
        <is>
          <t>Pectoral</t>
        </is>
      </c>
      <c r="E25" s="161" t="inlineStr">
        <is>
          <t>Press inclinado con mancuernas</t>
        </is>
      </c>
      <c r="F25" s="154" t="n"/>
      <c r="G25" s="161" t="n">
        <v>2</v>
      </c>
      <c r="H25" s="160" t="inlineStr">
        <is>
          <t>8–12</t>
        </is>
      </c>
      <c r="I25" s="160" t="inlineStr">
        <is>
          <t>2</t>
        </is>
      </c>
      <c r="J25" s="160">
        <f>IFERROR(VLOOKUP(E25,Biblioteca!$B:$I,8,FALSE()),"")</f>
        <v/>
      </c>
      <c r="K25" s="160">
        <f>IFERROR(VLOOKUP(E25,Biblioteca!$B:$I,7,FALSE()),"")</f>
        <v/>
      </c>
      <c r="L25" s="142" t="n"/>
      <c r="M25" s="165" t="inlineStr">
        <is>
          <t>≤4 series</t>
        </is>
      </c>
      <c r="N25" s="166" t="inlineStr">
        <is>
          <t>Demasiado bajo</t>
        </is>
      </c>
      <c r="O25" s="142" t="n"/>
      <c r="P25" s="142" t="n"/>
      <c r="Q25" s="142" t="n"/>
      <c r="R25" s="142" t="n"/>
      <c r="W25" s="157">
        <f>IFERROR(VLOOKUP(E25,Biblioteca!$B:$C,2,0),"")</f>
        <v/>
      </c>
      <c r="X25" s="157">
        <f>IFERROR(VLOOKUP(E25,Biblioteca!$B:$D,3,0),"")</f>
        <v/>
      </c>
      <c r="Y25" s="158">
        <f>IFERROR(VLOOKUP(E25,Biblioteca!$B:$E,4,0),"")</f>
        <v/>
      </c>
      <c r="Z25" s="158">
        <f>IFERROR(VLOOKUP(E25,Biblioteca!$B:$F,5,0),"")</f>
        <v/>
      </c>
      <c r="AC25" s="143" t="n"/>
      <c r="AD25" s="143" t="n"/>
      <c r="AE25" s="143" t="n"/>
      <c r="AF25" s="143" t="n"/>
      <c r="AG25" s="143" t="n"/>
      <c r="AH25" s="143" t="n"/>
      <c r="AI25" s="143" t="n"/>
      <c r="AJ25" s="143" t="n"/>
      <c r="AK25" s="143" t="n"/>
      <c r="AL25" s="143" t="n"/>
      <c r="AM25" s="143" t="n"/>
      <c r="AN25" s="143" t="n"/>
      <c r="AO25" s="143" t="n"/>
      <c r="AP25" s="143" t="n"/>
      <c r="AS25" s="143" t="n"/>
      <c r="AT25" s="143" t="n"/>
      <c r="AU25" s="143" t="n"/>
      <c r="AV25" s="143" t="n"/>
      <c r="AW25" s="143" t="n"/>
      <c r="AX25" s="143" t="n"/>
      <c r="AY25" s="143" t="n"/>
      <c r="AZ25" s="143" t="n"/>
      <c r="BA25" s="143" t="n"/>
      <c r="BB25" s="143" t="n"/>
      <c r="BC25" s="143" t="n"/>
      <c r="BD25" s="143" t="n"/>
      <c r="BE25" s="143" t="n"/>
      <c r="BF25" s="143" t="n"/>
    </row>
    <row r="26" ht="24" customHeight="1" s="101">
      <c r="A26" s="159" t="n"/>
      <c r="B26" s="152" t="n">
        <v>5</v>
      </c>
      <c r="C26" s="152" t="inlineStr">
        <is>
          <t>Aislamiento</t>
        </is>
      </c>
      <c r="D26" s="152" t="inlineStr">
        <is>
          <t>Hombro</t>
        </is>
      </c>
      <c r="E26" s="153" t="inlineStr">
        <is>
          <t>Elevación lateral en polea</t>
        </is>
      </c>
      <c r="F26" s="154" t="n"/>
      <c r="G26" s="153" t="n">
        <v>2</v>
      </c>
      <c r="H26" s="152" t="inlineStr">
        <is>
          <t>12–20</t>
        </is>
      </c>
      <c r="I26" s="152" t="inlineStr">
        <is>
          <t>1–2</t>
        </is>
      </c>
      <c r="J26" s="152">
        <f>IFERROR(VLOOKUP(E26,Biblioteca!$B:$I,8,FALSE()),"")</f>
        <v/>
      </c>
      <c r="K26" s="152">
        <f>IFERROR(VLOOKUP(E26,Biblioteca!$B:$I,7,FALSE()),"")</f>
        <v/>
      </c>
      <c r="L26" s="142" t="n"/>
      <c r="M26" s="165" t="inlineStr">
        <is>
          <t>5–9 series</t>
        </is>
      </c>
      <c r="N26" s="167" t="inlineStr">
        <is>
          <t>Mínimo eficaz / mantenimiento</t>
        </is>
      </c>
      <c r="O26" s="142" t="n"/>
      <c r="P26" s="142" t="n"/>
      <c r="Q26" s="142" t="n"/>
      <c r="R26" s="142" t="n"/>
      <c r="W26" s="157">
        <f>IFERROR(VLOOKUP(E26,Biblioteca!$B:$C,2,0),"")</f>
        <v/>
      </c>
      <c r="X26" s="157">
        <f>IFERROR(VLOOKUP(E26,Biblioteca!$B:$D,3,0),"")</f>
        <v/>
      </c>
      <c r="Y26" s="157">
        <f>IFERROR(VLOOKUP(E26,Biblioteca!$B:$E,4,0),"")</f>
        <v/>
      </c>
      <c r="Z26" s="158">
        <f>IFERROR(VLOOKUP(E26,Biblioteca!$B:$F,5,0),"")</f>
        <v/>
      </c>
      <c r="AC26" s="143" t="n"/>
      <c r="AD26" s="143" t="n"/>
      <c r="AE26" s="143" t="n"/>
      <c r="AF26" s="143" t="n"/>
      <c r="AG26" s="143" t="n"/>
      <c r="AH26" s="143" t="n"/>
      <c r="AI26" s="143" t="n"/>
      <c r="AJ26" s="143" t="n"/>
      <c r="AK26" s="143" t="n"/>
      <c r="AL26" s="143" t="n"/>
      <c r="AM26" s="143" t="n"/>
      <c r="AN26" s="143" t="n"/>
      <c r="AO26" s="143" t="n"/>
      <c r="AP26" s="143" t="n"/>
      <c r="AS26" s="143" t="n"/>
      <c r="AT26" s="143" t="n"/>
      <c r="AU26" s="143" t="n"/>
      <c r="AV26" s="143" t="n"/>
      <c r="AW26" s="143" t="n"/>
      <c r="AX26" s="143" t="n"/>
      <c r="AY26" s="143" t="n"/>
      <c r="AZ26" s="143" t="n"/>
      <c r="BA26" s="143" t="n"/>
      <c r="BB26" s="143" t="n"/>
      <c r="BC26" s="143" t="n"/>
      <c r="BD26" s="143" t="n"/>
      <c r="BE26" s="143" t="n"/>
      <c r="BF26" s="143" t="n"/>
    </row>
    <row r="27" ht="24" customHeight="1" s="101">
      <c r="A27" s="159" t="n"/>
      <c r="B27" s="160" t="n">
        <v>6</v>
      </c>
      <c r="C27" s="160" t="inlineStr">
        <is>
          <t>Tirón horizontal</t>
        </is>
      </c>
      <c r="D27" s="160" t="inlineStr">
        <is>
          <t>Espalda</t>
        </is>
      </c>
      <c r="E27" s="161" t="inlineStr">
        <is>
          <t>Remo sentado en polea</t>
        </is>
      </c>
      <c r="F27" s="154" t="n"/>
      <c r="G27" s="161" t="n">
        <v>3</v>
      </c>
      <c r="H27" s="160" t="inlineStr">
        <is>
          <t>8–12</t>
        </is>
      </c>
      <c r="I27" s="160" t="inlineStr">
        <is>
          <t>2</t>
        </is>
      </c>
      <c r="J27" s="160">
        <f>IFERROR(VLOOKUP(E27,Biblioteca!$B:$I,8,FALSE()),"")</f>
        <v/>
      </c>
      <c r="K27" s="160">
        <f>IFERROR(VLOOKUP(E27,Biblioteca!$B:$I,7,FALSE()),"")</f>
        <v/>
      </c>
      <c r="L27" s="142" t="n"/>
      <c r="M27" s="165" t="inlineStr">
        <is>
          <t>10–24 series</t>
        </is>
      </c>
      <c r="N27" s="168" t="inlineStr">
        <is>
          <t>Zona objetivo · empieza por abajo</t>
        </is>
      </c>
      <c r="O27" s="142" t="n"/>
      <c r="P27" s="142" t="n"/>
      <c r="Q27" s="142" t="n"/>
      <c r="R27" s="142" t="n"/>
      <c r="W27" s="157">
        <f>IFERROR(VLOOKUP(E27,Biblioteca!$B:$C,2,0),"")</f>
        <v/>
      </c>
      <c r="X27" s="157">
        <f>IFERROR(VLOOKUP(E27,Biblioteca!$B:$D,3,0),"")</f>
        <v/>
      </c>
      <c r="Y27" s="158">
        <f>IFERROR(VLOOKUP(E27,Biblioteca!$B:$E,4,0),"")</f>
        <v/>
      </c>
      <c r="Z27" s="158">
        <f>IFERROR(VLOOKUP(E27,Biblioteca!$B:$F,5,0),"")</f>
        <v/>
      </c>
      <c r="AC27" s="143" t="n"/>
      <c r="AD27" s="143" t="n"/>
      <c r="AE27" s="143" t="n"/>
      <c r="AF27" s="143" t="n"/>
      <c r="AG27" s="143" t="n"/>
      <c r="AH27" s="143" t="n"/>
      <c r="AI27" s="143" t="n"/>
      <c r="AJ27" s="143" t="n"/>
      <c r="AK27" s="143" t="n"/>
      <c r="AL27" s="143" t="n"/>
      <c r="AM27" s="143" t="n"/>
      <c r="AN27" s="143" t="n"/>
      <c r="AO27" s="143" t="n"/>
      <c r="AP27" s="143" t="n"/>
      <c r="AS27" s="143" t="n"/>
      <c r="AT27" s="143" t="n"/>
      <c r="AU27" s="143" t="n"/>
      <c r="AV27" s="143" t="n"/>
      <c r="AW27" s="143" t="n"/>
      <c r="AX27" s="143" t="n"/>
      <c r="AY27" s="143" t="n"/>
      <c r="AZ27" s="143" t="n"/>
      <c r="BA27" s="143" t="n"/>
      <c r="BB27" s="143" t="n"/>
      <c r="BC27" s="143" t="n"/>
      <c r="BD27" s="143" t="n"/>
      <c r="BE27" s="143" t="n"/>
      <c r="BF27" s="143" t="n"/>
    </row>
    <row r="28" ht="24" customHeight="1" s="101">
      <c r="A28" s="159" t="n"/>
      <c r="B28" s="152" t="n">
        <v>7</v>
      </c>
      <c r="C28" s="152" t="inlineStr">
        <is>
          <t>Glúteo</t>
        </is>
      </c>
      <c r="D28" s="152" t="inlineStr">
        <is>
          <t>Isquios/glúteo</t>
        </is>
      </c>
      <c r="E28" s="153" t="inlineStr">
        <is>
          <t>Patada de glúteo en polea</t>
        </is>
      </c>
      <c r="F28" s="154" t="n"/>
      <c r="G28" s="153" t="n">
        <v>3</v>
      </c>
      <c r="H28" s="152" t="inlineStr">
        <is>
          <t>12–20</t>
        </is>
      </c>
      <c r="I28" s="152" t="inlineStr">
        <is>
          <t>1–2</t>
        </is>
      </c>
      <c r="J28" s="152">
        <f>IFERROR(VLOOKUP(E28,Biblioteca!$B:$I,8,FALSE()),"")</f>
        <v/>
      </c>
      <c r="K28" s="152">
        <f>IFERROR(VLOOKUP(E28,Biblioteca!$B:$I,7,FALSE()),"")</f>
        <v/>
      </c>
      <c r="L28" s="142" t="n"/>
      <c r="M28" s="165" t="inlineStr">
        <is>
          <t>≥25 series</t>
        </is>
      </c>
      <c r="N28" s="169" t="inlineStr">
        <is>
          <t>Muy alto — ojo con recuperación</t>
        </is>
      </c>
      <c r="O28" s="142" t="n"/>
      <c r="P28" s="142" t="n"/>
      <c r="Q28" s="142" t="n"/>
      <c r="R28" s="142" t="n"/>
      <c r="W28" s="157">
        <f>IFERROR(VLOOKUP(E28,Biblioteca!$B:$C,2,0),"")</f>
        <v/>
      </c>
      <c r="X28" s="157">
        <f>IFERROR(VLOOKUP(E28,Biblioteca!$B:$D,3,0),"")</f>
        <v/>
      </c>
      <c r="Y28" s="157">
        <f>IFERROR(VLOOKUP(E28,Biblioteca!$B:$E,4,0),"")</f>
        <v/>
      </c>
      <c r="Z28" s="158">
        <f>IFERROR(VLOOKUP(E28,Biblioteca!$B:$F,5,0),"")</f>
        <v/>
      </c>
      <c r="AC28" s="143" t="n"/>
      <c r="AD28" s="143" t="n"/>
      <c r="AE28" s="143" t="n"/>
      <c r="AF28" s="143" t="n"/>
      <c r="AG28" s="143" t="n"/>
      <c r="AH28" s="143" t="n"/>
      <c r="AI28" s="143" t="n"/>
      <c r="AJ28" s="143" t="n"/>
      <c r="AK28" s="143" t="n"/>
      <c r="AL28" s="143" t="n"/>
      <c r="AM28" s="143" t="n"/>
      <c r="AN28" s="143" t="n"/>
      <c r="AO28" s="143" t="n"/>
      <c r="AP28" s="143" t="n"/>
      <c r="AS28" s="143" t="n"/>
      <c r="AT28" s="143" t="n"/>
      <c r="AU28" s="143" t="n"/>
      <c r="AV28" s="143" t="n"/>
      <c r="AW28" s="143" t="n"/>
      <c r="AX28" s="143" t="n"/>
      <c r="AY28" s="143" t="n"/>
      <c r="AZ28" s="143" t="n"/>
      <c r="BA28" s="143" t="n"/>
      <c r="BB28" s="143" t="n"/>
      <c r="BC28" s="143" t="n"/>
      <c r="BD28" s="143" t="n"/>
      <c r="BE28" s="143" t="n"/>
      <c r="BF28" s="143" t="n"/>
    </row>
    <row r="29" ht="24" customHeight="1" s="101">
      <c r="A29" s="162" t="n"/>
      <c r="B29" s="160" t="n">
        <v>8</v>
      </c>
      <c r="C29" s="160" t="inlineStr">
        <is>
          <t>Core</t>
        </is>
      </c>
      <c r="D29" s="160" t="inlineStr">
        <is>
          <t>Core</t>
        </is>
      </c>
      <c r="E29" s="161" t="inlineStr">
        <is>
          <t>Plancha frontal</t>
        </is>
      </c>
      <c r="F29" s="154" t="n"/>
      <c r="G29" s="161" t="n">
        <v>2</v>
      </c>
      <c r="H29" s="160" t="inlineStr">
        <is>
          <t>30–60 s</t>
        </is>
      </c>
      <c r="I29" s="160" t="inlineStr">
        <is>
          <t>2</t>
        </is>
      </c>
      <c r="J29" s="160">
        <f>IFERROR(VLOOKUP(E29,Biblioteca!$B:$I,8,FALSE()),"")</f>
        <v/>
      </c>
      <c r="K29" s="160">
        <f>IFERROR(VLOOKUP(E29,Biblioteca!$B:$I,7,FALSE()),"")</f>
        <v/>
      </c>
      <c r="L29" s="142" t="n"/>
      <c r="M29" s="142" t="n"/>
      <c r="N29" s="142" t="n"/>
      <c r="O29" s="142" t="n"/>
      <c r="P29" s="142" t="n"/>
      <c r="Q29" s="142" t="n"/>
      <c r="R29" s="142" t="n"/>
      <c r="W29" s="157">
        <f>IFERROR(VLOOKUP(E29,Biblioteca!$B:$C,2,0),"")</f>
        <v/>
      </c>
      <c r="X29" s="158">
        <f>IFERROR(VLOOKUP(E29,Biblioteca!$B:$D,3,0),"")</f>
        <v/>
      </c>
      <c r="Y29" s="158">
        <f>IFERROR(VLOOKUP(E29,Biblioteca!$B:$E,4,0),"")</f>
        <v/>
      </c>
      <c r="Z29" s="158">
        <f>IFERROR(VLOOKUP(E29,Biblioteca!$B:$F,5,0),"")</f>
        <v/>
      </c>
      <c r="AC29" s="143" t="n"/>
      <c r="AD29" s="143" t="n"/>
      <c r="AE29" s="143" t="n"/>
      <c r="AF29" s="143" t="n"/>
      <c r="AG29" s="143" t="n"/>
      <c r="AH29" s="143" t="n"/>
      <c r="AI29" s="143" t="n"/>
      <c r="AJ29" s="143" t="n"/>
      <c r="AK29" s="143" t="n"/>
      <c r="AL29" s="143" t="n"/>
      <c r="AM29" s="143" t="n"/>
      <c r="AN29" s="143" t="n"/>
      <c r="AO29" s="143" t="n"/>
      <c r="AP29" s="143" t="n"/>
      <c r="AS29" s="143" t="n"/>
      <c r="AT29" s="143" t="n"/>
      <c r="AU29" s="143" t="n"/>
      <c r="AV29" s="143" t="n"/>
      <c r="AW29" s="143" t="n"/>
      <c r="AX29" s="143" t="n"/>
      <c r="AY29" s="143" t="n"/>
      <c r="AZ29" s="143" t="n"/>
      <c r="BA29" s="143" t="n"/>
      <c r="BB29" s="143" t="n"/>
      <c r="BC29" s="143" t="n"/>
      <c r="BD29" s="143" t="n"/>
      <c r="BE29" s="143" t="n"/>
      <c r="BF29" s="143" t="n"/>
    </row>
    <row r="30" ht="24" customHeight="1" s="101">
      <c r="A30" s="203" t="inlineStr">
        <is>
          <t>Día 3 · Full body C</t>
        </is>
      </c>
      <c r="B30" s="152" t="n">
        <v>1</v>
      </c>
      <c r="C30" s="152" t="inlineStr">
        <is>
          <t>Glúteo</t>
        </is>
      </c>
      <c r="D30" s="152" t="inlineStr">
        <is>
          <t>Isquios/glúteo</t>
        </is>
      </c>
      <c r="E30" s="153" t="inlineStr">
        <is>
          <t>Hip thrust con barra</t>
        </is>
      </c>
      <c r="F30" s="154" t="n"/>
      <c r="G30" s="153" t="n">
        <v>3</v>
      </c>
      <c r="H30" s="152" t="inlineStr">
        <is>
          <t>8–12</t>
        </is>
      </c>
      <c r="I30" s="152" t="inlineStr">
        <is>
          <t>2</t>
        </is>
      </c>
      <c r="J30" s="152">
        <f>IFERROR(VLOOKUP(E30,Biblioteca!$B:$I,8,FALSE()),"")</f>
        <v/>
      </c>
      <c r="K30" s="152">
        <f>IFERROR(VLOOKUP(E30,Biblioteca!$B:$I,7,FALSE()),"")</f>
        <v/>
      </c>
      <c r="L30" s="142" t="n"/>
      <c r="M30" s="142" t="n"/>
      <c r="N30" s="142" t="n"/>
      <c r="O30" s="142" t="n"/>
      <c r="P30" s="142" t="n"/>
      <c r="Q30" s="142" t="n"/>
      <c r="R30" s="142" t="n"/>
      <c r="W30" s="157">
        <f>IFERROR(VLOOKUP(E30,Biblioteca!$B:$C,2,0),"")</f>
        <v/>
      </c>
      <c r="X30" s="157">
        <f>IFERROR(VLOOKUP(E30,Biblioteca!$B:$D,3,0),"")</f>
        <v/>
      </c>
      <c r="Y30" s="157">
        <f>IFERROR(VLOOKUP(E30,Biblioteca!$B:$E,4,0),"")</f>
        <v/>
      </c>
      <c r="Z30" s="158">
        <f>IFERROR(VLOOKUP(E30,Biblioteca!$B:$F,5,0),"")</f>
        <v/>
      </c>
      <c r="AC30" s="143" t="n"/>
      <c r="AD30" s="143" t="n"/>
      <c r="AE30" s="143" t="n"/>
      <c r="AF30" s="143" t="n"/>
      <c r="AG30" s="143" t="n"/>
      <c r="AH30" s="143" t="n"/>
      <c r="AI30" s="143" t="n"/>
      <c r="AJ30" s="143" t="n"/>
      <c r="AK30" s="143" t="n"/>
      <c r="AL30" s="143" t="n"/>
      <c r="AM30" s="143" t="n"/>
      <c r="AN30" s="143" t="n"/>
      <c r="AO30" s="143" t="n"/>
      <c r="AP30" s="143" t="n"/>
      <c r="AS30" s="143" t="n"/>
      <c r="AT30" s="143" t="n"/>
      <c r="AU30" s="143" t="n"/>
      <c r="AV30" s="143" t="n"/>
      <c r="AW30" s="143" t="n"/>
      <c r="AX30" s="143" t="n"/>
      <c r="AY30" s="143" t="n"/>
      <c r="AZ30" s="143" t="n"/>
      <c r="BA30" s="143" t="n"/>
      <c r="BB30" s="143" t="n"/>
      <c r="BC30" s="143" t="n"/>
      <c r="BD30" s="143" t="n"/>
      <c r="BE30" s="143" t="n"/>
      <c r="BF30" s="143" t="n"/>
    </row>
    <row r="31" ht="24" customHeight="1" s="101">
      <c r="A31" s="159" t="n"/>
      <c r="B31" s="160" t="n">
        <v>2</v>
      </c>
      <c r="C31" s="160" t="inlineStr">
        <is>
          <t>Unilateral</t>
        </is>
      </c>
      <c r="D31" s="160" t="inlineStr">
        <is>
          <t>Cuádriceps</t>
        </is>
      </c>
      <c r="E31" s="161" t="inlineStr">
        <is>
          <t>Zancada caminando con mancuernas</t>
        </is>
      </c>
      <c r="F31" s="154" t="n"/>
      <c r="G31" s="161" t="n">
        <v>3</v>
      </c>
      <c r="H31" s="160" t="inlineStr">
        <is>
          <t>10–12/lado</t>
        </is>
      </c>
      <c r="I31" s="160" t="inlineStr">
        <is>
          <t>2</t>
        </is>
      </c>
      <c r="J31" s="160">
        <f>IFERROR(VLOOKUP(E31,Biblioteca!$B:$I,8,FALSE()),"")</f>
        <v/>
      </c>
      <c r="K31" s="160">
        <f>IFERROR(VLOOKUP(E31,Biblioteca!$B:$I,7,FALSE()),"")</f>
        <v/>
      </c>
      <c r="L31" s="142" t="n"/>
      <c r="M31" s="142" t="n"/>
      <c r="N31" s="142" t="n"/>
      <c r="O31" s="142" t="n"/>
      <c r="P31" s="142" t="n"/>
      <c r="Q31" s="142" t="n"/>
      <c r="R31" s="142" t="n"/>
      <c r="W31" s="157">
        <f>IFERROR(VLOOKUP(E31,Biblioteca!$B:$C,2,0),"")</f>
        <v/>
      </c>
      <c r="X31" s="157">
        <f>IFERROR(VLOOKUP(E31,Biblioteca!$B:$D,3,0),"")</f>
        <v/>
      </c>
      <c r="Y31" s="158">
        <f>IFERROR(VLOOKUP(E31,Biblioteca!$B:$E,4,0),"")</f>
        <v/>
      </c>
      <c r="Z31" s="158">
        <f>IFERROR(VLOOKUP(E31,Biblioteca!$B:$F,5,0),"")</f>
        <v/>
      </c>
      <c r="AC31" s="143" t="n"/>
      <c r="AD31" s="143" t="n"/>
      <c r="AE31" s="143" t="n"/>
      <c r="AF31" s="143" t="n"/>
      <c r="AG31" s="143" t="n"/>
      <c r="AH31" s="143" t="n"/>
      <c r="AI31" s="143" t="n"/>
      <c r="AJ31" s="143" t="n"/>
      <c r="AK31" s="143" t="n"/>
      <c r="AL31" s="143" t="n"/>
      <c r="AM31" s="143" t="n"/>
      <c r="AN31" s="143" t="n"/>
      <c r="AO31" s="143" t="n"/>
      <c r="AP31" s="143" t="n"/>
      <c r="AS31" s="143" t="n"/>
      <c r="AT31" s="143" t="n"/>
      <c r="AU31" s="143" t="n"/>
      <c r="AV31" s="143" t="n"/>
      <c r="AW31" s="143" t="n"/>
      <c r="AX31" s="143" t="n"/>
      <c r="AY31" s="143" t="n"/>
      <c r="AZ31" s="143" t="n"/>
      <c r="BA31" s="143" t="n"/>
      <c r="BB31" s="143" t="n"/>
      <c r="BC31" s="143" t="n"/>
      <c r="BD31" s="143" t="n"/>
      <c r="BE31" s="143" t="n"/>
      <c r="BF31" s="143" t="n"/>
    </row>
    <row r="32" ht="24" customHeight="1" s="101">
      <c r="A32" s="159" t="n"/>
      <c r="B32" s="152" t="n">
        <v>3</v>
      </c>
      <c r="C32" s="152" t="inlineStr">
        <is>
          <t>Tirón vertical</t>
        </is>
      </c>
      <c r="D32" s="152" t="inlineStr">
        <is>
          <t>Espalda</t>
        </is>
      </c>
      <c r="E32" s="153" t="inlineStr">
        <is>
          <t>Jalón al pecho agarre prono</t>
        </is>
      </c>
      <c r="F32" s="154" t="n"/>
      <c r="G32" s="153" t="n">
        <v>3</v>
      </c>
      <c r="H32" s="152" t="inlineStr">
        <is>
          <t>8–12</t>
        </is>
      </c>
      <c r="I32" s="152" t="inlineStr">
        <is>
          <t>2</t>
        </is>
      </c>
      <c r="J32" s="152">
        <f>IFERROR(VLOOKUP(E32,Biblioteca!$B:$I,8,FALSE()),"")</f>
        <v/>
      </c>
      <c r="K32" s="152">
        <f>IFERROR(VLOOKUP(E32,Biblioteca!$B:$I,7,FALSE()),"")</f>
        <v/>
      </c>
      <c r="L32" s="142" t="n"/>
      <c r="M32" s="142" t="n"/>
      <c r="N32" s="142" t="n"/>
      <c r="O32" s="142" t="n"/>
      <c r="P32" s="142" t="n"/>
      <c r="Q32" s="142" t="n"/>
      <c r="R32" s="142" t="n"/>
      <c r="W32" s="157">
        <f>IFERROR(VLOOKUP(E32,Biblioteca!$B:$C,2,0),"")</f>
        <v/>
      </c>
      <c r="X32" s="157">
        <f>IFERROR(VLOOKUP(E32,Biblioteca!$B:$D,3,0),"")</f>
        <v/>
      </c>
      <c r="Y32" s="158">
        <f>IFERROR(VLOOKUP(E32,Biblioteca!$B:$E,4,0),"")</f>
        <v/>
      </c>
      <c r="Z32" s="158">
        <f>IFERROR(VLOOKUP(E32,Biblioteca!$B:$F,5,0),"")</f>
        <v/>
      </c>
      <c r="AC32" s="143" t="n"/>
      <c r="AD32" s="143" t="n"/>
      <c r="AE32" s="143" t="n"/>
      <c r="AF32" s="143" t="n"/>
      <c r="AG32" s="143" t="n"/>
      <c r="AH32" s="143" t="n"/>
      <c r="AI32" s="143" t="n"/>
      <c r="AJ32" s="143" t="n"/>
      <c r="AK32" s="143" t="n"/>
      <c r="AL32" s="143" t="n"/>
      <c r="AM32" s="143" t="n"/>
      <c r="AN32" s="143" t="n"/>
      <c r="AO32" s="143" t="n"/>
      <c r="AP32" s="143" t="n"/>
      <c r="AS32" s="143" t="n"/>
      <c r="AT32" s="143" t="n"/>
      <c r="AU32" s="143" t="n"/>
      <c r="AV32" s="143" t="n"/>
      <c r="AW32" s="143" t="n"/>
      <c r="AX32" s="143" t="n"/>
      <c r="AY32" s="143" t="n"/>
      <c r="AZ32" s="143" t="n"/>
      <c r="BA32" s="143" t="n"/>
      <c r="BB32" s="143" t="n"/>
      <c r="BC32" s="143" t="n"/>
      <c r="BD32" s="143" t="n"/>
      <c r="BE32" s="143" t="n"/>
      <c r="BF32" s="143" t="n"/>
    </row>
    <row r="33" ht="24" customHeight="1" s="101">
      <c r="A33" s="159" t="n"/>
      <c r="B33" s="160" t="n">
        <v>4</v>
      </c>
      <c r="C33" s="160" t="inlineStr">
        <is>
          <t>Flexión de rodilla</t>
        </is>
      </c>
      <c r="D33" s="160" t="inlineStr">
        <is>
          <t>Isquios/glúteo</t>
        </is>
      </c>
      <c r="E33" s="161" t="inlineStr">
        <is>
          <t>Curl femoral tumbado</t>
        </is>
      </c>
      <c r="F33" s="154" t="n"/>
      <c r="G33" s="161" t="n">
        <v>3</v>
      </c>
      <c r="H33" s="160" t="inlineStr">
        <is>
          <t>10–15</t>
        </is>
      </c>
      <c r="I33" s="160" t="inlineStr">
        <is>
          <t>1–2</t>
        </is>
      </c>
      <c r="J33" s="160">
        <f>IFERROR(VLOOKUP(E33,Biblioteca!$B:$I,8,FALSE()),"")</f>
        <v/>
      </c>
      <c r="K33" s="160">
        <f>IFERROR(VLOOKUP(E33,Biblioteca!$B:$I,7,FALSE()),"")</f>
        <v/>
      </c>
      <c r="L33" s="142" t="n"/>
      <c r="M33" s="142" t="n"/>
      <c r="N33" s="142" t="n"/>
      <c r="O33" s="142" t="n"/>
      <c r="P33" s="142" t="n"/>
      <c r="Q33" s="142" t="n"/>
      <c r="R33" s="142" t="n"/>
      <c r="W33" s="157">
        <f>IFERROR(VLOOKUP(E33,Biblioteca!$B:$C,2,0),"")</f>
        <v/>
      </c>
      <c r="X33" s="157">
        <f>IFERROR(VLOOKUP(E33,Biblioteca!$B:$D,3,0),"")</f>
        <v/>
      </c>
      <c r="Y33" s="158">
        <f>IFERROR(VLOOKUP(E33,Biblioteca!$B:$E,4,0),"")</f>
        <v/>
      </c>
      <c r="Z33" s="158">
        <f>IFERROR(VLOOKUP(E33,Biblioteca!$B:$F,5,0),"")</f>
        <v/>
      </c>
      <c r="AC33" s="143" t="n"/>
      <c r="AD33" s="143" t="n"/>
      <c r="AE33" s="143" t="n"/>
      <c r="AF33" s="143" t="n"/>
      <c r="AG33" s="143" t="n"/>
      <c r="AH33" s="143" t="n"/>
      <c r="AK33" s="143" t="n"/>
      <c r="AL33" s="143" t="n"/>
      <c r="AM33" s="143" t="n"/>
      <c r="AN33" s="143" t="n"/>
      <c r="AO33" s="143" t="n"/>
      <c r="AP33" s="143" t="n"/>
      <c r="AS33" s="143" t="n"/>
      <c r="AT33" s="143" t="n"/>
      <c r="AU33" s="143" t="n"/>
      <c r="AV33" s="143" t="n"/>
      <c r="AW33" s="143" t="n"/>
      <c r="AX33" s="143" t="n"/>
      <c r="AY33" s="143" t="n"/>
      <c r="AZ33" s="143" t="n"/>
      <c r="BA33" s="143" t="n"/>
      <c r="BB33" s="143" t="n"/>
      <c r="BC33" s="143" t="n"/>
      <c r="BD33" s="143" t="n"/>
      <c r="BE33" s="143" t="n"/>
      <c r="BF33" s="143" t="n"/>
    </row>
    <row r="34" ht="24" customHeight="1" s="101">
      <c r="A34" s="159" t="n"/>
      <c r="B34" s="152" t="n">
        <v>5</v>
      </c>
      <c r="C34" s="152" t="inlineStr">
        <is>
          <t>Rodilla</t>
        </is>
      </c>
      <c r="D34" s="152" t="inlineStr">
        <is>
          <t>Cuádriceps</t>
        </is>
      </c>
      <c r="E34" s="153" t="inlineStr">
        <is>
          <t>Prensa 45° pies medios</t>
        </is>
      </c>
      <c r="F34" s="154" t="n"/>
      <c r="G34" s="153" t="n">
        <v>3</v>
      </c>
      <c r="H34" s="152" t="inlineStr">
        <is>
          <t>10–15</t>
        </is>
      </c>
      <c r="I34" s="152" t="inlineStr">
        <is>
          <t>2</t>
        </is>
      </c>
      <c r="J34" s="152">
        <f>IFERROR(VLOOKUP(E34,Biblioteca!$B:$I,8,FALSE()),"")</f>
        <v/>
      </c>
      <c r="K34" s="152">
        <f>IFERROR(VLOOKUP(E34,Biblioteca!$B:$I,7,FALSE()),"")</f>
        <v/>
      </c>
      <c r="L34" s="142" t="n"/>
      <c r="M34" s="142" t="n"/>
      <c r="N34" s="142" t="n"/>
      <c r="O34" s="142" t="n"/>
      <c r="P34" s="142" t="n"/>
      <c r="Q34" s="142" t="n"/>
      <c r="R34" s="142" t="n"/>
      <c r="W34" s="157">
        <f>IFERROR(VLOOKUP(E34,Biblioteca!$B:$C,2,0),"")</f>
        <v/>
      </c>
      <c r="X34" s="158">
        <f>IFERROR(VLOOKUP(E34,Biblioteca!$B:$D,3,0),"")</f>
        <v/>
      </c>
      <c r="Y34" s="158">
        <f>IFERROR(VLOOKUP(E34,Biblioteca!$B:$E,4,0),"")</f>
        <v/>
      </c>
      <c r="Z34" s="158">
        <f>IFERROR(VLOOKUP(E34,Biblioteca!$B:$F,5,0),"")</f>
        <v/>
      </c>
      <c r="AC34" s="143" t="n"/>
      <c r="AD34" s="143" t="n"/>
      <c r="AE34" s="143" t="n"/>
      <c r="AF34" s="143" t="n"/>
      <c r="AG34" s="143" t="n"/>
      <c r="AH34" s="143" t="n"/>
      <c r="AK34" s="143" t="n"/>
      <c r="AL34" s="143" t="n"/>
      <c r="AM34" s="143" t="n"/>
      <c r="AN34" s="143" t="n"/>
      <c r="AO34" s="143" t="n"/>
      <c r="AP34" s="143" t="n"/>
      <c r="AS34" s="143" t="n"/>
      <c r="AT34" s="143" t="n"/>
      <c r="AU34" s="143" t="n"/>
      <c r="AV34" s="143" t="n"/>
      <c r="AW34" s="143" t="n"/>
      <c r="AX34" s="143" t="n"/>
      <c r="AY34" s="143" t="n"/>
      <c r="AZ34" s="143" t="n"/>
      <c r="BA34" s="143" t="n"/>
      <c r="BB34" s="143" t="n"/>
      <c r="BC34" s="143" t="n"/>
      <c r="BD34" s="143" t="n"/>
      <c r="BE34" s="143" t="n"/>
      <c r="BF34" s="143" t="n"/>
    </row>
    <row r="35" ht="24" customHeight="1" s="101">
      <c r="A35" s="159" t="n"/>
      <c r="B35" s="160" t="n">
        <v>6</v>
      </c>
      <c r="C35" s="160" t="inlineStr">
        <is>
          <t>Aislamiento</t>
        </is>
      </c>
      <c r="D35" s="160" t="inlineStr">
        <is>
          <t>Hombro</t>
        </is>
      </c>
      <c r="E35" s="161" t="inlineStr">
        <is>
          <t>Elevación lateral en polea</t>
        </is>
      </c>
      <c r="F35" s="154" t="n"/>
      <c r="G35" s="161" t="n">
        <v>2</v>
      </c>
      <c r="H35" s="160" t="inlineStr">
        <is>
          <t>12–20</t>
        </is>
      </c>
      <c r="I35" s="160" t="inlineStr">
        <is>
          <t>1–2</t>
        </is>
      </c>
      <c r="J35" s="160">
        <f>IFERROR(VLOOKUP(E35,Biblioteca!$B:$I,8,FALSE()),"")</f>
        <v/>
      </c>
      <c r="K35" s="160">
        <f>IFERROR(VLOOKUP(E35,Biblioteca!$B:$I,7,FALSE()),"")</f>
        <v/>
      </c>
      <c r="L35" s="142" t="n"/>
      <c r="M35" s="142" t="n"/>
      <c r="N35" s="142" t="n"/>
      <c r="O35" s="142" t="n"/>
      <c r="P35" s="142" t="n"/>
      <c r="Q35" s="142" t="n"/>
      <c r="R35" s="142" t="n"/>
      <c r="W35" s="157">
        <f>IFERROR(VLOOKUP(E35,Biblioteca!$B:$C,2,0),"")</f>
        <v/>
      </c>
      <c r="X35" s="158">
        <f>IFERROR(VLOOKUP(E35,Biblioteca!$B:$D,3,0),"")</f>
        <v/>
      </c>
      <c r="Y35" s="158">
        <f>IFERROR(VLOOKUP(E35,Biblioteca!$B:$E,4,0),"")</f>
        <v/>
      </c>
      <c r="Z35" s="158">
        <f>IFERROR(VLOOKUP(E35,Biblioteca!$B:$F,5,0),"")</f>
        <v/>
      </c>
      <c r="AC35" s="143" t="n"/>
      <c r="AD35" s="143" t="n"/>
      <c r="AE35" s="143" t="n"/>
      <c r="AF35" s="143" t="n"/>
      <c r="AG35" s="143" t="n"/>
      <c r="AH35" s="143" t="n"/>
      <c r="AK35" s="143" t="n"/>
      <c r="AL35" s="143" t="n"/>
      <c r="AM35" s="143" t="n"/>
      <c r="AN35" s="143" t="n"/>
      <c r="AO35" s="143" t="n"/>
      <c r="AP35" s="143" t="n"/>
      <c r="AS35" s="143" t="n"/>
      <c r="AT35" s="143" t="n"/>
      <c r="AU35" s="143" t="n"/>
      <c r="AV35" s="143" t="n"/>
      <c r="AW35" s="143" t="n"/>
      <c r="AX35" s="143" t="n"/>
      <c r="AY35" s="143" t="n"/>
      <c r="AZ35" s="143" t="n"/>
      <c r="BA35" s="143" t="n"/>
      <c r="BB35" s="143" t="n"/>
      <c r="BC35" s="143" t="n"/>
      <c r="BD35" s="143" t="n"/>
      <c r="BE35" s="143" t="n"/>
      <c r="BF35" s="143" t="n"/>
    </row>
    <row r="36" ht="24" customHeight="1" s="101">
      <c r="A36" s="159" t="n"/>
      <c r="B36" s="152" t="n">
        <v>7</v>
      </c>
      <c r="C36" s="152" t="inlineStr">
        <is>
          <t>Aislamiento</t>
        </is>
      </c>
      <c r="D36" s="152" t="inlineStr">
        <is>
          <t>Bíceps</t>
        </is>
      </c>
      <c r="E36" s="153" t="inlineStr">
        <is>
          <t>Curl en polea</t>
        </is>
      </c>
      <c r="F36" s="154" t="n"/>
      <c r="G36" s="153" t="n">
        <v>2</v>
      </c>
      <c r="H36" s="152" t="inlineStr">
        <is>
          <t>10–15</t>
        </is>
      </c>
      <c r="I36" s="152" t="inlineStr">
        <is>
          <t>1–2</t>
        </is>
      </c>
      <c r="J36" s="152">
        <f>IFERROR(VLOOKUP(E36,Biblioteca!$B:$I,8,FALSE()),"")</f>
        <v/>
      </c>
      <c r="K36" s="152">
        <f>IFERROR(VLOOKUP(E36,Biblioteca!$B:$I,7,FALSE()),"")</f>
        <v/>
      </c>
      <c r="L36" s="142" t="n"/>
      <c r="M36" s="142" t="n"/>
      <c r="N36" s="142" t="n"/>
      <c r="O36" s="142" t="n"/>
      <c r="P36" s="142" t="n"/>
      <c r="Q36" s="142" t="n"/>
      <c r="R36" s="142" t="n"/>
      <c r="W36" s="157">
        <f>IFERROR(VLOOKUP(E36,Biblioteca!$B:$C,2,0),"")</f>
        <v/>
      </c>
      <c r="X36" s="158">
        <f>IFERROR(VLOOKUP(E36,Biblioteca!$B:$D,3,0),"")</f>
        <v/>
      </c>
      <c r="Y36" s="158">
        <f>IFERROR(VLOOKUP(E36,Biblioteca!$B:$E,4,0),"")</f>
        <v/>
      </c>
      <c r="Z36" s="158">
        <f>IFERROR(VLOOKUP(E36,Biblioteca!$B:$F,5,0),"")</f>
        <v/>
      </c>
      <c r="AC36" s="143" t="n"/>
      <c r="AD36" s="143" t="n"/>
      <c r="AE36" s="143" t="n"/>
      <c r="AF36" s="143" t="n"/>
      <c r="AG36" s="143" t="n"/>
      <c r="AH36" s="143" t="n"/>
      <c r="AK36" s="143" t="n"/>
      <c r="AL36" s="143" t="n"/>
      <c r="AM36" s="143" t="n"/>
      <c r="AN36" s="143" t="n"/>
      <c r="AO36" s="143" t="n"/>
      <c r="AP36" s="143" t="n"/>
      <c r="AS36" s="143" t="n"/>
      <c r="AT36" s="143" t="n"/>
      <c r="AU36" s="143" t="n"/>
      <c r="AV36" s="143" t="n"/>
      <c r="AW36" s="143" t="n"/>
      <c r="AX36" s="143" t="n"/>
      <c r="AY36" s="143" t="n"/>
      <c r="AZ36" s="143" t="n"/>
      <c r="BA36" s="143" t="n"/>
      <c r="BB36" s="143" t="n"/>
      <c r="BC36" s="143" t="n"/>
      <c r="BD36" s="143" t="n"/>
      <c r="BE36" s="143" t="n"/>
      <c r="BF36" s="143" t="n"/>
    </row>
    <row r="37" ht="24" customHeight="1" s="101">
      <c r="A37" s="162" t="n"/>
      <c r="B37" s="160" t="n">
        <v>8</v>
      </c>
      <c r="C37" s="160" t="inlineStr">
        <is>
          <t>Gemelo</t>
        </is>
      </c>
      <c r="D37" s="160" t="inlineStr">
        <is>
          <t>Gemelo</t>
        </is>
      </c>
      <c r="E37" s="161" t="inlineStr">
        <is>
          <t>Gemelo de pie</t>
        </is>
      </c>
      <c r="F37" s="154" t="n"/>
      <c r="G37" s="161" t="n">
        <v>2</v>
      </c>
      <c r="H37" s="160" t="inlineStr">
        <is>
          <t>10–15</t>
        </is>
      </c>
      <c r="I37" s="160" t="inlineStr">
        <is>
          <t>1–2</t>
        </is>
      </c>
      <c r="J37" s="160">
        <f>IFERROR(VLOOKUP(E37,Biblioteca!$B:$I,8,FALSE()),"")</f>
        <v/>
      </c>
      <c r="K37" s="160">
        <f>IFERROR(VLOOKUP(E37,Biblioteca!$B:$I,7,FALSE()),"")</f>
        <v/>
      </c>
      <c r="L37" s="142" t="n"/>
      <c r="M37" s="142" t="n"/>
      <c r="N37" s="142" t="n"/>
      <c r="O37" s="142" t="n"/>
      <c r="P37" s="142" t="n"/>
      <c r="Q37" s="142" t="n"/>
      <c r="R37" s="142" t="n"/>
      <c r="W37" s="157">
        <f>IFERROR(VLOOKUP(E37,Biblioteca!$B:$C,2,0),"")</f>
        <v/>
      </c>
      <c r="X37" s="158">
        <f>IFERROR(VLOOKUP(E37,Biblioteca!$B:$D,3,0),"")</f>
        <v/>
      </c>
      <c r="Y37" s="158">
        <f>IFERROR(VLOOKUP(E37,Biblioteca!$B:$E,4,0),"")</f>
        <v/>
      </c>
      <c r="Z37" s="158">
        <f>IFERROR(VLOOKUP(E37,Biblioteca!$B:$F,5,0),"")</f>
        <v/>
      </c>
      <c r="AC37" s="143" t="n"/>
      <c r="AD37" s="143" t="n"/>
      <c r="AE37" s="143" t="n"/>
      <c r="AF37" s="143" t="n"/>
      <c r="AG37" s="143" t="n"/>
      <c r="AH37" s="143" t="n"/>
      <c r="AK37" s="143" t="n"/>
      <c r="AL37" s="143" t="n"/>
      <c r="AM37" s="143" t="n"/>
      <c r="AN37" s="143" t="n"/>
      <c r="AO37" s="143" t="n"/>
      <c r="AP37" s="143" t="n"/>
      <c r="AS37" s="143" t="n"/>
      <c r="AT37" s="143" t="n"/>
      <c r="AU37" s="143" t="n"/>
      <c r="AV37" s="143" t="n"/>
      <c r="AW37" s="143" t="n"/>
      <c r="AX37" s="143" t="n"/>
      <c r="AY37" s="143" t="n"/>
      <c r="AZ37" s="143" t="n"/>
      <c r="BA37" s="143" t="n"/>
      <c r="BB37" s="143" t="n"/>
      <c r="BC37" s="143" t="n"/>
      <c r="BD37" s="143" t="n"/>
      <c r="BE37" s="143" t="n"/>
      <c r="BF37" s="143" t="n"/>
    </row>
    <row r="38" ht="7.5" customHeight="1" s="101">
      <c r="A38" s="142" t="n"/>
      <c r="B38" s="142" t="n"/>
      <c r="C38" s="142" t="n"/>
      <c r="D38" s="142" t="n"/>
      <c r="E38" s="142" t="n"/>
      <c r="F38" s="142" t="n"/>
      <c r="G38" s="142" t="n"/>
      <c r="H38" s="142" t="n"/>
      <c r="I38" s="142" t="n"/>
      <c r="J38" s="142" t="n"/>
      <c r="K38" s="142" t="n"/>
      <c r="L38" s="142" t="n"/>
      <c r="M38" s="142" t="n"/>
      <c r="N38" s="142" t="n"/>
      <c r="O38" s="142" t="n"/>
      <c r="P38" s="142" t="n"/>
      <c r="Q38" s="142" t="n"/>
      <c r="R38" s="142" t="n"/>
      <c r="AE38" s="143" t="n"/>
      <c r="AF38" s="143" t="n"/>
      <c r="AG38" s="143" t="n"/>
      <c r="AH38" s="143" t="n"/>
      <c r="AK38" s="143" t="n"/>
      <c r="AL38" s="143" t="n"/>
      <c r="AM38" s="143" t="n"/>
      <c r="AN38" s="143" t="n"/>
      <c r="AU38" s="143" t="n"/>
      <c r="AV38" s="143" t="n"/>
      <c r="AW38" s="143" t="n"/>
      <c r="AX38" s="143" t="n"/>
      <c r="AY38" s="143" t="n"/>
      <c r="AZ38" s="143" t="n"/>
      <c r="BA38" s="143" t="n"/>
      <c r="BB38" s="143" t="n"/>
      <c r="BC38" s="143" t="n"/>
      <c r="BD38" s="143" t="n"/>
    </row>
    <row r="39" ht="7.5" customHeight="1" s="101">
      <c r="A39" s="142" t="n"/>
      <c r="B39" s="142" t="n"/>
      <c r="C39" s="142" t="n"/>
      <c r="D39" s="142" t="n"/>
      <c r="E39" s="142" t="n"/>
      <c r="F39" s="142" t="n"/>
      <c r="G39" s="142" t="n"/>
      <c r="H39" s="142" t="n"/>
      <c r="I39" s="142" t="n"/>
      <c r="J39" s="142" t="n"/>
      <c r="K39" s="142" t="n"/>
      <c r="L39" s="142" t="n"/>
      <c r="M39" s="142" t="n"/>
      <c r="N39" s="142" t="n"/>
      <c r="O39" s="142" t="n"/>
      <c r="P39" s="142" t="n"/>
      <c r="Q39" s="142" t="n"/>
      <c r="R39" s="142" t="n"/>
      <c r="AE39" s="143" t="n"/>
      <c r="AF39" s="143" t="n"/>
      <c r="AG39" s="143" t="n"/>
      <c r="AH39" s="143" t="n"/>
      <c r="AK39" s="143" t="n"/>
      <c r="AL39" s="143" t="n"/>
      <c r="AM39" s="143" t="n"/>
      <c r="AN39" s="143" t="n"/>
      <c r="AU39" s="143" t="n"/>
      <c r="AV39" s="143" t="n"/>
      <c r="AW39" s="143" t="n"/>
      <c r="AX39" s="143" t="n"/>
      <c r="AY39" s="143" t="n"/>
      <c r="AZ39" s="143" t="n"/>
      <c r="BA39" s="143" t="n"/>
      <c r="BB39" s="143" t="n"/>
      <c r="BC39" s="143" t="n"/>
      <c r="BD39" s="143" t="n"/>
    </row>
    <row r="40" ht="24" customHeight="1" s="101">
      <c r="A40" s="147" t="inlineStr">
        <is>
          <t>REGISTRO DE PROGRESO · 12 SEMANAS</t>
        </is>
      </c>
      <c r="AE40" s="143" t="n"/>
      <c r="AF40" s="143" t="n"/>
      <c r="AG40" s="143" t="n"/>
      <c r="AH40" s="143" t="n"/>
      <c r="AK40" s="143" t="n"/>
      <c r="AL40" s="143" t="n"/>
      <c r="AM40" s="143" t="n"/>
      <c r="AN40" s="143" t="n"/>
      <c r="AU40" s="143" t="n"/>
      <c r="AV40" s="143" t="n"/>
      <c r="AW40" s="143" t="n"/>
      <c r="AX40" s="143" t="n"/>
      <c r="AY40" s="143" t="n"/>
      <c r="AZ40" s="143" t="n"/>
      <c r="BA40" s="143" t="n"/>
      <c r="BB40" s="143" t="n"/>
      <c r="BC40" s="143" t="n"/>
      <c r="BD40" s="143" t="n"/>
    </row>
    <row r="41" ht="30" customHeight="1" s="101">
      <c r="A41" s="149" t="inlineStr">
        <is>
          <t>Semana</t>
        </is>
      </c>
      <c r="B41" s="149" t="inlineStr">
        <is>
          <t>Fecha</t>
        </is>
      </c>
      <c r="C41" s="149" t="inlineStr">
        <is>
          <t>Día/sesión</t>
        </is>
      </c>
      <c r="D41" s="149" t="inlineStr">
        <is>
          <t>Orden</t>
        </is>
      </c>
      <c r="E41" s="149" t="inlineStr">
        <is>
          <t>Ejercicio</t>
        </is>
      </c>
      <c r="F41" s="149" t="inlineStr">
        <is>
          <t>Series
obj.</t>
        </is>
      </c>
      <c r="G41" s="149" t="inlineStr">
        <is>
          <t>Reps
obj.</t>
        </is>
      </c>
      <c r="H41" s="149" t="inlineStr">
        <is>
          <t>RIR
obj.</t>
        </is>
      </c>
      <c r="I41" s="149" t="inlineStr">
        <is>
          <t>Kg</t>
        </is>
      </c>
      <c r="J41" s="149" t="inlineStr">
        <is>
          <t>Reps S1</t>
        </is>
      </c>
      <c r="K41" s="149" t="inlineStr">
        <is>
          <t>RIR S1</t>
        </is>
      </c>
      <c r="L41" s="149" t="n"/>
      <c r="M41" s="149" t="inlineStr">
        <is>
          <t>Reps S2</t>
        </is>
      </c>
      <c r="N41" s="149" t="inlineStr">
        <is>
          <t>RIR S2</t>
        </is>
      </c>
      <c r="O41" s="149" t="inlineStr">
        <is>
          <t>Reps S3</t>
        </is>
      </c>
      <c r="P41" s="149" t="inlineStr">
        <is>
          <t>RIR S3</t>
        </is>
      </c>
      <c r="Q41" s="149" t="inlineStr">
        <is>
          <t>Observaciones</t>
        </is>
      </c>
      <c r="R41" s="149" t="inlineStr">
        <is>
          <t>Próxima sesión</t>
        </is>
      </c>
      <c r="AE41" s="143" t="n"/>
      <c r="AF41" s="143" t="n"/>
      <c r="AG41" s="143" t="n"/>
      <c r="AH41" s="143" t="n"/>
      <c r="AK41" s="143" t="n"/>
      <c r="AL41" s="143" t="n"/>
      <c r="AM41" s="143" t="n"/>
      <c r="AN41" s="143" t="n"/>
      <c r="AU41" s="143" t="n"/>
      <c r="AV41" s="143" t="n"/>
      <c r="AW41" s="143" t="n"/>
      <c r="AX41" s="143" t="n"/>
      <c r="AY41" s="143" t="n"/>
      <c r="AZ41" s="143" t="n"/>
      <c r="BA41" s="143" t="n"/>
      <c r="BB41" s="143" t="n"/>
      <c r="BC41" s="143" t="n"/>
      <c r="BD41" s="143" t="n"/>
    </row>
    <row r="42" ht="18" customHeight="1" s="101">
      <c r="A42" s="170" t="n">
        <v>1</v>
      </c>
      <c r="B42" s="171" t="n"/>
      <c r="C42" s="172">
        <f>$A$14</f>
        <v/>
      </c>
      <c r="D42" s="170">
        <f>$B$14</f>
        <v/>
      </c>
      <c r="E42" s="172">
        <f>$E$14</f>
        <v/>
      </c>
      <c r="F42" s="170">
        <f>$G$14</f>
        <v/>
      </c>
      <c r="G42" s="170">
        <f>$H$14</f>
        <v/>
      </c>
      <c r="H42" s="170">
        <f>$I$14</f>
        <v/>
      </c>
      <c r="I42" s="173" t="n"/>
      <c r="J42" s="173" t="n"/>
      <c r="K42" s="173" t="n"/>
      <c r="L42" s="170" t="n"/>
      <c r="M42" s="173" t="n"/>
      <c r="N42" s="173" t="n"/>
      <c r="O42" s="173" t="n"/>
      <c r="P42" s="173" t="n"/>
      <c r="Q42" s="174" t="n"/>
      <c r="R42" s="174" t="n"/>
      <c r="AE42" s="143" t="n"/>
      <c r="AF42" s="143" t="n"/>
      <c r="AG42" s="143" t="n"/>
      <c r="AH42" s="143" t="n"/>
      <c r="AK42" s="143" t="n"/>
      <c r="AL42" s="143" t="n"/>
      <c r="AM42" s="143" t="n"/>
      <c r="AN42" s="143" t="n"/>
      <c r="AU42" s="143" t="n"/>
      <c r="AV42" s="143" t="n"/>
      <c r="AW42" s="143" t="n"/>
      <c r="AX42" s="143" t="n"/>
      <c r="AY42" s="143" t="n"/>
      <c r="AZ42" s="143" t="n"/>
      <c r="BA42" s="143" t="n"/>
      <c r="BB42" s="143" t="n"/>
      <c r="BC42" s="143" t="n"/>
      <c r="BD42" s="143" t="n"/>
    </row>
    <row r="43" ht="18" customHeight="1" s="101">
      <c r="A43" s="170" t="n">
        <v>1</v>
      </c>
      <c r="B43" s="171" t="n"/>
      <c r="C43" s="172">
        <f>$A$14</f>
        <v/>
      </c>
      <c r="D43" s="170">
        <f>$B$15</f>
        <v/>
      </c>
      <c r="E43" s="172">
        <f>$E$15</f>
        <v/>
      </c>
      <c r="F43" s="170">
        <f>$G$15</f>
        <v/>
      </c>
      <c r="G43" s="170">
        <f>$H$15</f>
        <v/>
      </c>
      <c r="H43" s="170">
        <f>$I$15</f>
        <v/>
      </c>
      <c r="I43" s="173" t="n"/>
      <c r="J43" s="173" t="n"/>
      <c r="K43" s="173" t="n"/>
      <c r="L43" s="170" t="n"/>
      <c r="M43" s="173" t="n"/>
      <c r="N43" s="173" t="n"/>
      <c r="O43" s="173" t="n"/>
      <c r="P43" s="173" t="n"/>
      <c r="Q43" s="174" t="n"/>
      <c r="R43" s="174" t="n"/>
      <c r="AE43" s="143" t="n"/>
      <c r="AF43" s="143" t="n"/>
      <c r="AG43" s="143" t="n"/>
      <c r="AH43" s="143" t="n"/>
      <c r="AK43" s="143" t="n"/>
      <c r="AL43" s="143" t="n"/>
      <c r="AM43" s="143" t="n"/>
      <c r="AN43" s="143" t="n"/>
      <c r="AU43" s="143" t="n"/>
      <c r="AV43" s="143" t="n"/>
      <c r="AW43" s="143" t="n"/>
      <c r="AX43" s="143" t="n"/>
      <c r="AY43" s="143" t="n"/>
      <c r="AZ43" s="143" t="n"/>
      <c r="BA43" s="143" t="n"/>
      <c r="BB43" s="143" t="n"/>
      <c r="BC43" s="143" t="n"/>
      <c r="BD43" s="143" t="n"/>
    </row>
    <row r="44" ht="18" customHeight="1" s="101">
      <c r="A44" s="170" t="n">
        <v>1</v>
      </c>
      <c r="B44" s="171" t="n"/>
      <c r="C44" s="172">
        <f>$A$14</f>
        <v/>
      </c>
      <c r="D44" s="170">
        <f>$B$16</f>
        <v/>
      </c>
      <c r="E44" s="172">
        <f>$E$16</f>
        <v/>
      </c>
      <c r="F44" s="170">
        <f>$G$16</f>
        <v/>
      </c>
      <c r="G44" s="170">
        <f>$H$16</f>
        <v/>
      </c>
      <c r="H44" s="170">
        <f>$I$16</f>
        <v/>
      </c>
      <c r="I44" s="173" t="n"/>
      <c r="J44" s="173" t="n"/>
      <c r="K44" s="173" t="n"/>
      <c r="L44" s="170" t="n"/>
      <c r="M44" s="173" t="n"/>
      <c r="N44" s="173" t="n"/>
      <c r="O44" s="173" t="n"/>
      <c r="P44" s="173" t="n"/>
      <c r="Q44" s="174" t="n"/>
      <c r="R44" s="174" t="n"/>
      <c r="AE44" s="143" t="n"/>
      <c r="AF44" s="143" t="n"/>
      <c r="AG44" s="143" t="n"/>
      <c r="AH44" s="143" t="n"/>
      <c r="AK44" s="143" t="n"/>
      <c r="AL44" s="143" t="n"/>
      <c r="AM44" s="143" t="n"/>
      <c r="AN44" s="143" t="n"/>
      <c r="AU44" s="143" t="n"/>
      <c r="AV44" s="143" t="n"/>
      <c r="AW44" s="143" t="n"/>
      <c r="AX44" s="143" t="n"/>
      <c r="AY44" s="143" t="n"/>
      <c r="AZ44" s="143" t="n"/>
      <c r="BA44" s="143" t="n"/>
      <c r="BB44" s="143" t="n"/>
      <c r="BC44" s="143" t="n"/>
      <c r="BD44" s="143" t="n"/>
    </row>
    <row r="45" ht="18" customHeight="1" s="101">
      <c r="A45" s="170" t="n">
        <v>1</v>
      </c>
      <c r="B45" s="171" t="n"/>
      <c r="C45" s="172">
        <f>$A$14</f>
        <v/>
      </c>
      <c r="D45" s="170">
        <f>$B$17</f>
        <v/>
      </c>
      <c r="E45" s="172">
        <f>$E$17</f>
        <v/>
      </c>
      <c r="F45" s="170">
        <f>$G$17</f>
        <v/>
      </c>
      <c r="G45" s="170">
        <f>$H$17</f>
        <v/>
      </c>
      <c r="H45" s="170">
        <f>$I$17</f>
        <v/>
      </c>
      <c r="I45" s="173" t="n"/>
      <c r="J45" s="173" t="n"/>
      <c r="K45" s="173" t="n"/>
      <c r="L45" s="170" t="n"/>
      <c r="M45" s="173" t="n"/>
      <c r="N45" s="173" t="n"/>
      <c r="O45" s="173" t="n"/>
      <c r="P45" s="173" t="n"/>
      <c r="Q45" s="174" t="n"/>
      <c r="R45" s="174" t="n"/>
      <c r="AE45" s="143" t="n"/>
      <c r="AF45" s="143" t="n"/>
      <c r="AG45" s="143" t="n"/>
      <c r="AH45" s="143" t="n"/>
      <c r="AK45" s="143" t="n"/>
      <c r="AL45" s="143" t="n"/>
      <c r="AM45" s="143" t="n"/>
      <c r="AN45" s="143" t="n"/>
      <c r="AU45" s="143" t="n"/>
      <c r="AV45" s="143" t="n"/>
      <c r="AW45" s="143" t="n"/>
      <c r="AX45" s="143" t="n"/>
      <c r="AY45" s="143" t="n"/>
      <c r="AZ45" s="143" t="n"/>
      <c r="BA45" s="143" t="n"/>
      <c r="BB45" s="143" t="n"/>
      <c r="BC45" s="143" t="n"/>
      <c r="BD45" s="143" t="n"/>
    </row>
    <row r="46" ht="18" customHeight="1" s="101">
      <c r="A46" s="170" t="n">
        <v>1</v>
      </c>
      <c r="B46" s="171" t="n"/>
      <c r="C46" s="172">
        <f>$A$14</f>
        <v/>
      </c>
      <c r="D46" s="170">
        <f>$B$18</f>
        <v/>
      </c>
      <c r="E46" s="172">
        <f>$E$18</f>
        <v/>
      </c>
      <c r="F46" s="170">
        <f>$G$18</f>
        <v/>
      </c>
      <c r="G46" s="170">
        <f>$H$18</f>
        <v/>
      </c>
      <c r="H46" s="170">
        <f>$I$18</f>
        <v/>
      </c>
      <c r="I46" s="173" t="n"/>
      <c r="J46" s="173" t="n"/>
      <c r="K46" s="173" t="n"/>
      <c r="L46" s="170" t="n"/>
      <c r="M46" s="173" t="n"/>
      <c r="N46" s="173" t="n"/>
      <c r="O46" s="173" t="n"/>
      <c r="P46" s="173" t="n"/>
      <c r="Q46" s="174" t="n"/>
      <c r="R46" s="174" t="n"/>
      <c r="AE46" s="143" t="n"/>
      <c r="AF46" s="143" t="n"/>
      <c r="AG46" s="143" t="n"/>
      <c r="AH46" s="143" t="n"/>
      <c r="AK46" s="143" t="n"/>
      <c r="AL46" s="143" t="n"/>
      <c r="AM46" s="143" t="n"/>
      <c r="AN46" s="143" t="n"/>
      <c r="AU46" s="143" t="n"/>
      <c r="AV46" s="143" t="n"/>
      <c r="AW46" s="143" t="n"/>
      <c r="AX46" s="143" t="n"/>
      <c r="AY46" s="143" t="n"/>
      <c r="AZ46" s="143" t="n"/>
      <c r="BA46" s="143" t="n"/>
      <c r="BB46" s="143" t="n"/>
      <c r="BC46" s="143" t="n"/>
      <c r="BD46" s="143" t="n"/>
    </row>
    <row r="47" ht="18" customHeight="1" s="101">
      <c r="A47" s="170" t="n">
        <v>1</v>
      </c>
      <c r="B47" s="171" t="n"/>
      <c r="C47" s="172">
        <f>$A$14</f>
        <v/>
      </c>
      <c r="D47" s="170">
        <f>$B$19</f>
        <v/>
      </c>
      <c r="E47" s="172">
        <f>$E$19</f>
        <v/>
      </c>
      <c r="F47" s="170">
        <f>$G$19</f>
        <v/>
      </c>
      <c r="G47" s="170">
        <f>$H$19</f>
        <v/>
      </c>
      <c r="H47" s="170">
        <f>$I$19</f>
        <v/>
      </c>
      <c r="I47" s="173" t="n"/>
      <c r="J47" s="173" t="n"/>
      <c r="K47" s="173" t="n"/>
      <c r="L47" s="170" t="n"/>
      <c r="M47" s="173" t="n"/>
      <c r="N47" s="173" t="n"/>
      <c r="O47" s="173" t="n"/>
      <c r="P47" s="173" t="n"/>
      <c r="Q47" s="174" t="n"/>
      <c r="R47" s="174" t="n"/>
      <c r="AE47" s="143" t="n"/>
      <c r="AF47" s="143" t="n"/>
      <c r="AG47" s="143" t="n"/>
      <c r="AH47" s="143" t="n"/>
      <c r="AK47" s="143" t="n"/>
      <c r="AL47" s="143" t="n"/>
      <c r="AM47" s="143" t="n"/>
      <c r="AN47" s="143" t="n"/>
      <c r="AU47" s="143" t="n"/>
      <c r="AV47" s="143" t="n"/>
      <c r="AW47" s="143" t="n"/>
      <c r="AX47" s="143" t="n"/>
      <c r="AY47" s="143" t="n"/>
      <c r="AZ47" s="143" t="n"/>
      <c r="BA47" s="143" t="n"/>
      <c r="BB47" s="143" t="n"/>
      <c r="BC47" s="143" t="n"/>
      <c r="BD47" s="143" t="n"/>
    </row>
    <row r="48" ht="18" customHeight="1" s="101">
      <c r="A48" s="170" t="n">
        <v>1</v>
      </c>
      <c r="B48" s="171" t="n"/>
      <c r="C48" s="172">
        <f>$A$14</f>
        <v/>
      </c>
      <c r="D48" s="170">
        <f>$B$20</f>
        <v/>
      </c>
      <c r="E48" s="172">
        <f>$E$20</f>
        <v/>
      </c>
      <c r="F48" s="170">
        <f>$G$20</f>
        <v/>
      </c>
      <c r="G48" s="170">
        <f>$H$20</f>
        <v/>
      </c>
      <c r="H48" s="170">
        <f>$I$20</f>
        <v/>
      </c>
      <c r="I48" s="173" t="n"/>
      <c r="J48" s="173" t="n"/>
      <c r="K48" s="173" t="n"/>
      <c r="L48" s="170" t="n"/>
      <c r="M48" s="173" t="n"/>
      <c r="N48" s="173" t="n"/>
      <c r="O48" s="173" t="n"/>
      <c r="P48" s="173" t="n"/>
      <c r="Q48" s="174" t="n"/>
      <c r="R48" s="174" t="n"/>
      <c r="AD48" s="175" t="n"/>
      <c r="AE48" s="176" t="n"/>
      <c r="AF48" s="176" t="n"/>
      <c r="AG48" s="176" t="n"/>
      <c r="AH48" s="176" t="n"/>
      <c r="AK48" s="176" t="n"/>
      <c r="AL48" s="176" t="n"/>
      <c r="AM48" s="176" t="n"/>
      <c r="AN48" s="176" t="n"/>
      <c r="AT48" s="175" t="n"/>
      <c r="AU48" s="176" t="n"/>
      <c r="AV48" s="176" t="n"/>
      <c r="AW48" s="176" t="n"/>
      <c r="AX48" s="176" t="n"/>
      <c r="AY48" s="176" t="n"/>
      <c r="AZ48" s="176" t="n"/>
      <c r="BA48" s="176" t="n"/>
      <c r="BB48" s="176" t="n"/>
      <c r="BC48" s="176" t="n"/>
      <c r="BD48" s="176" t="n"/>
    </row>
    <row r="49" ht="18" customHeight="1" s="101">
      <c r="A49" s="170" t="n">
        <v>1</v>
      </c>
      <c r="B49" s="171" t="n"/>
      <c r="C49" s="172">
        <f>$A$14</f>
        <v/>
      </c>
      <c r="D49" s="170">
        <f>$B$21</f>
        <v/>
      </c>
      <c r="E49" s="172">
        <f>$E$21</f>
        <v/>
      </c>
      <c r="F49" s="170">
        <f>$G$21</f>
        <v/>
      </c>
      <c r="G49" s="170">
        <f>$H$21</f>
        <v/>
      </c>
      <c r="H49" s="170">
        <f>$I$21</f>
        <v/>
      </c>
      <c r="I49" s="173" t="n"/>
      <c r="J49" s="173" t="n"/>
      <c r="K49" s="173" t="n"/>
      <c r="L49" s="170" t="n"/>
      <c r="M49" s="173" t="n"/>
      <c r="N49" s="173" t="n"/>
      <c r="O49" s="173" t="n"/>
      <c r="P49" s="173" t="n"/>
      <c r="Q49" s="174" t="n"/>
      <c r="R49" s="174" t="n"/>
      <c r="AC49" s="158" t="n"/>
      <c r="AD49" s="177" t="n"/>
      <c r="AI49" s="177" t="n"/>
      <c r="AO49" s="177" t="n"/>
      <c r="AV49" s="177" t="n"/>
    </row>
    <row r="50" ht="18" customHeight="1" s="101">
      <c r="A50" s="170" t="n">
        <v>1</v>
      </c>
      <c r="B50" s="171" t="n"/>
      <c r="C50" s="172">
        <f>$A$22</f>
        <v/>
      </c>
      <c r="D50" s="170">
        <f>$B$22</f>
        <v/>
      </c>
      <c r="E50" s="172">
        <f>$E$22</f>
        <v/>
      </c>
      <c r="F50" s="170">
        <f>$G$22</f>
        <v/>
      </c>
      <c r="G50" s="170">
        <f>$H$22</f>
        <v/>
      </c>
      <c r="H50" s="170">
        <f>$I$22</f>
        <v/>
      </c>
      <c r="I50" s="173" t="n"/>
      <c r="J50" s="173" t="n"/>
      <c r="K50" s="173" t="n"/>
      <c r="L50" s="170" t="n"/>
      <c r="M50" s="173" t="n"/>
      <c r="N50" s="173" t="n"/>
      <c r="O50" s="173" t="n"/>
      <c r="P50" s="173" t="n"/>
      <c r="Q50" s="174" t="n"/>
      <c r="R50" s="174" t="n"/>
      <c r="AC50" s="178" t="inlineStr">
        <is>
          <t>FRENTE</t>
        </is>
      </c>
      <c r="AS50" s="178" t="inlineStr">
        <is>
          <t>ESPALDA</t>
        </is>
      </c>
    </row>
    <row r="51" ht="18" customHeight="1" s="101">
      <c r="A51" s="170" t="n">
        <v>1</v>
      </c>
      <c r="B51" s="171" t="n"/>
      <c r="C51" s="172">
        <f>$A$22</f>
        <v/>
      </c>
      <c r="D51" s="170">
        <f>$B$23</f>
        <v/>
      </c>
      <c r="E51" s="172">
        <f>$E$23</f>
        <v/>
      </c>
      <c r="F51" s="170">
        <f>$G$23</f>
        <v/>
      </c>
      <c r="G51" s="170">
        <f>$H$23</f>
        <v/>
      </c>
      <c r="H51" s="170">
        <f>$I$23</f>
        <v/>
      </c>
      <c r="I51" s="173" t="n"/>
      <c r="J51" s="173" t="n"/>
      <c r="K51" s="173" t="n"/>
      <c r="L51" s="170" t="n"/>
      <c r="M51" s="173" t="n"/>
      <c r="N51" s="173" t="n"/>
      <c r="O51" s="173" t="n"/>
      <c r="P51" s="173" t="n"/>
      <c r="Q51" s="174" t="n"/>
      <c r="R51" s="174" t="n"/>
      <c r="AC51" s="179" t="inlineStr">
        <is>
          <t>Series efectivas por semana · por grupo muscular</t>
        </is>
      </c>
    </row>
    <row r="52" ht="18" customHeight="1" s="101">
      <c r="A52" s="170" t="n">
        <v>1</v>
      </c>
      <c r="B52" s="171" t="n"/>
      <c r="C52" s="172">
        <f>$A$22</f>
        <v/>
      </c>
      <c r="D52" s="170">
        <f>$B$24</f>
        <v/>
      </c>
      <c r="E52" s="172">
        <f>$E$24</f>
        <v/>
      </c>
      <c r="F52" s="170">
        <f>$G$24</f>
        <v/>
      </c>
      <c r="G52" s="170">
        <f>$H$24</f>
        <v/>
      </c>
      <c r="H52" s="170">
        <f>$I$24</f>
        <v/>
      </c>
      <c r="I52" s="173" t="n"/>
      <c r="J52" s="173" t="n"/>
      <c r="K52" s="173" t="n"/>
      <c r="L52" s="170" t="n"/>
      <c r="M52" s="173" t="n"/>
      <c r="N52" s="173" t="n"/>
      <c r="O52" s="173" t="n"/>
      <c r="P52" s="173" t="n"/>
      <c r="Q52" s="174" t="n"/>
      <c r="R52" s="174" t="n"/>
      <c r="AC52" s="185" t="n"/>
      <c r="AF52" s="186" t="inlineStr">
        <is>
          <t>≤ 4 · Bajo</t>
        </is>
      </c>
      <c r="AY52" s="187" t="n"/>
      <c r="AZ52" s="187" t="n"/>
      <c r="BA52" s="187" t="n"/>
    </row>
    <row r="53" ht="18" customHeight="1" s="101">
      <c r="A53" s="170" t="n">
        <v>1</v>
      </c>
      <c r="B53" s="171" t="n"/>
      <c r="C53" s="172">
        <f>$A$22</f>
        <v/>
      </c>
      <c r="D53" s="170">
        <f>$B$25</f>
        <v/>
      </c>
      <c r="E53" s="172">
        <f>$E$25</f>
        <v/>
      </c>
      <c r="F53" s="170">
        <f>$G$25</f>
        <v/>
      </c>
      <c r="G53" s="170">
        <f>$H$25</f>
        <v/>
      </c>
      <c r="H53" s="170">
        <f>$I$25</f>
        <v/>
      </c>
      <c r="I53" s="173" t="n"/>
      <c r="J53" s="173" t="n"/>
      <c r="K53" s="173" t="n"/>
      <c r="L53" s="170" t="n"/>
      <c r="M53" s="173" t="n"/>
      <c r="N53" s="173" t="n"/>
      <c r="O53" s="173" t="n"/>
      <c r="P53" s="173" t="n"/>
      <c r="Q53" s="174" t="n"/>
      <c r="R53" s="174" t="n"/>
      <c r="AC53" s="188" t="n"/>
      <c r="AF53" s="186" t="inlineStr">
        <is>
          <t>5 – 9 · Mínimo</t>
        </is>
      </c>
      <c r="AX53" s="189" t="n"/>
      <c r="AY53" s="189" t="n"/>
      <c r="AZ53" s="187" t="n"/>
      <c r="BA53" s="189" t="n"/>
      <c r="BB53" s="189" t="n"/>
    </row>
    <row r="54" ht="18" customHeight="1" s="101">
      <c r="A54" s="170" t="n">
        <v>1</v>
      </c>
      <c r="B54" s="171" t="n"/>
      <c r="C54" s="172">
        <f>$A$22</f>
        <v/>
      </c>
      <c r="D54" s="170">
        <f>$B$26</f>
        <v/>
      </c>
      <c r="E54" s="172">
        <f>$E$26</f>
        <v/>
      </c>
      <c r="F54" s="170">
        <f>$G$26</f>
        <v/>
      </c>
      <c r="G54" s="170">
        <f>$H$26</f>
        <v/>
      </c>
      <c r="H54" s="170">
        <f>$I$26</f>
        <v/>
      </c>
      <c r="I54" s="173" t="n"/>
      <c r="J54" s="173" t="n"/>
      <c r="K54" s="173" t="n"/>
      <c r="L54" s="170" t="n"/>
      <c r="M54" s="173" t="n"/>
      <c r="N54" s="173" t="n"/>
      <c r="O54" s="173" t="n"/>
      <c r="P54" s="173" t="n"/>
      <c r="Q54" s="174" t="n"/>
      <c r="R54" s="174" t="n"/>
      <c r="AC54" s="190" t="n"/>
      <c r="AE54" s="189" t="n"/>
      <c r="AF54" s="191" t="inlineStr">
        <is>
          <t>10 – 24 · Objetivo</t>
        </is>
      </c>
      <c r="AG54" s="192" t="n"/>
      <c r="AH54" s="192" t="n"/>
      <c r="AI54" s="192" t="n"/>
      <c r="AJ54" s="192" t="n"/>
      <c r="AK54" s="192" t="n"/>
      <c r="AL54" s="192" t="n"/>
      <c r="AM54" s="192" t="n"/>
      <c r="AN54" s="192" t="n"/>
      <c r="AO54" s="192" t="n"/>
      <c r="AP54" s="192" t="n"/>
      <c r="AQ54" s="192" t="n"/>
      <c r="AR54" s="193" t="n"/>
      <c r="AU54" s="189" t="n"/>
      <c r="AV54" s="189" t="n"/>
      <c r="AX54" s="189" t="n"/>
      <c r="AY54" s="189" t="n"/>
      <c r="AZ54" s="189" t="n"/>
      <c r="BA54" s="189" t="n"/>
      <c r="BB54" s="189" t="n"/>
      <c r="BD54" s="189" t="n"/>
      <c r="BE54" s="189" t="n"/>
    </row>
    <row r="55" ht="18" customHeight="1" s="101">
      <c r="A55" s="170" t="n">
        <v>1</v>
      </c>
      <c r="B55" s="171" t="n"/>
      <c r="C55" s="172">
        <f>$A$22</f>
        <v/>
      </c>
      <c r="D55" s="170">
        <f>$B$27</f>
        <v/>
      </c>
      <c r="E55" s="172">
        <f>$E$27</f>
        <v/>
      </c>
      <c r="F55" s="170">
        <f>$G$27</f>
        <v/>
      </c>
      <c r="G55" s="170">
        <f>$H$27</f>
        <v/>
      </c>
      <c r="H55" s="170">
        <f>$I$27</f>
        <v/>
      </c>
      <c r="I55" s="173" t="n"/>
      <c r="J55" s="173" t="n"/>
      <c r="K55" s="173" t="n"/>
      <c r="L55" s="170" t="n"/>
      <c r="M55" s="173" t="n"/>
      <c r="N55" s="173" t="n"/>
      <c r="O55" s="173" t="n"/>
      <c r="P55" s="173" t="n"/>
      <c r="Q55" s="174" t="n"/>
      <c r="R55" s="174" t="n"/>
      <c r="AC55" s="194" t="n"/>
      <c r="AE55" s="189" t="n"/>
      <c r="AF55" s="191" t="inlineStr">
        <is>
          <t>≥ 25 · Muy alto</t>
        </is>
      </c>
      <c r="AG55" s="192" t="n"/>
      <c r="AH55" s="192" t="n"/>
      <c r="AI55" s="192" t="n"/>
      <c r="AJ55" s="192" t="n"/>
      <c r="AK55" s="192" t="n"/>
      <c r="AL55" s="192" t="n"/>
      <c r="AM55" s="192" t="n"/>
      <c r="AN55" s="192" t="n"/>
      <c r="AO55" s="192" t="n"/>
      <c r="AP55" s="192" t="n"/>
      <c r="AQ55" s="192" t="n"/>
      <c r="AR55" s="193" t="n"/>
      <c r="AU55" s="189" t="n"/>
      <c r="AV55" s="189" t="n"/>
      <c r="AX55" s="189" t="n"/>
      <c r="AY55" s="189" t="n"/>
      <c r="AZ55" s="189" t="n"/>
      <c r="BA55" s="189" t="n"/>
      <c r="BB55" s="189" t="n"/>
      <c r="BD55" s="189" t="n"/>
      <c r="BE55" s="189" t="n"/>
    </row>
    <row r="56" ht="18" customHeight="1" s="101">
      <c r="A56" s="170" t="n">
        <v>1</v>
      </c>
      <c r="B56" s="171" t="n"/>
      <c r="C56" s="172">
        <f>$A$22</f>
        <v/>
      </c>
      <c r="D56" s="170">
        <f>$B$28</f>
        <v/>
      </c>
      <c r="E56" s="172">
        <f>$E$28</f>
        <v/>
      </c>
      <c r="F56" s="170">
        <f>$G$28</f>
        <v/>
      </c>
      <c r="G56" s="170">
        <f>$H$28</f>
        <v/>
      </c>
      <c r="H56" s="170">
        <f>$I$28</f>
        <v/>
      </c>
      <c r="I56" s="173" t="n"/>
      <c r="J56" s="173" t="n"/>
      <c r="K56" s="173" t="n"/>
      <c r="L56" s="170" t="n"/>
      <c r="M56" s="173" t="n"/>
      <c r="N56" s="173" t="n"/>
      <c r="O56" s="173" t="n"/>
      <c r="P56" s="173" t="n"/>
      <c r="Q56" s="174" t="n"/>
      <c r="R56" s="174" t="n"/>
      <c r="AE56" s="189" t="n"/>
      <c r="AF56" s="189" t="n"/>
      <c r="AH56" s="189" t="n"/>
      <c r="AI56" s="189" t="n"/>
      <c r="AJ56" s="189" t="n"/>
      <c r="AK56" s="189" t="n"/>
      <c r="AL56" s="189" t="n"/>
      <c r="AN56" s="189" t="n"/>
      <c r="AO56" s="189" t="n"/>
      <c r="AU56" s="189" t="n"/>
      <c r="AV56" s="189" t="n"/>
      <c r="AX56" s="189" t="n"/>
      <c r="AY56" s="189" t="n"/>
      <c r="AZ56" s="189" t="n"/>
      <c r="BA56" s="189" t="n"/>
      <c r="BB56" s="189" t="n"/>
      <c r="BD56" s="189" t="n"/>
      <c r="BE56" s="189" t="n"/>
    </row>
    <row r="57" ht="18" customHeight="1" s="101">
      <c r="A57" s="170" t="n">
        <v>1</v>
      </c>
      <c r="B57" s="171" t="n"/>
      <c r="C57" s="172">
        <f>$A$22</f>
        <v/>
      </c>
      <c r="D57" s="170">
        <f>$B$29</f>
        <v/>
      </c>
      <c r="E57" s="172">
        <f>$E$29</f>
        <v/>
      </c>
      <c r="F57" s="170">
        <f>$G$29</f>
        <v/>
      </c>
      <c r="G57" s="170">
        <f>$H$29</f>
        <v/>
      </c>
      <c r="H57" s="170">
        <f>$I$29</f>
        <v/>
      </c>
      <c r="I57" s="173" t="n"/>
      <c r="J57" s="173" t="n"/>
      <c r="K57" s="173" t="n"/>
      <c r="L57" s="170" t="n"/>
      <c r="M57" s="173" t="n"/>
      <c r="N57" s="173" t="n"/>
      <c r="O57" s="173" t="n"/>
      <c r="P57" s="173" t="n"/>
      <c r="Q57" s="174" t="n"/>
      <c r="R57" s="174" t="n"/>
      <c r="AE57" s="187" t="n"/>
      <c r="AF57" s="187" t="n"/>
      <c r="AH57" s="189" t="n"/>
      <c r="AI57" s="189" t="n"/>
      <c r="AJ57" s="189" t="n"/>
      <c r="AK57" s="189" t="n"/>
      <c r="AL57" s="189" t="n"/>
      <c r="AN57" s="187" t="n"/>
      <c r="AO57" s="187" t="n"/>
      <c r="AU57" s="187" t="n"/>
      <c r="AV57" s="187" t="n"/>
      <c r="AX57" s="189" t="n"/>
      <c r="AY57" s="189" t="n"/>
      <c r="AZ57" s="189" t="n"/>
      <c r="BA57" s="189" t="n"/>
      <c r="BB57" s="189" t="n"/>
      <c r="BD57" s="187" t="n"/>
      <c r="BE57" s="187" t="n"/>
    </row>
    <row r="58" ht="18" customHeight="1" s="101">
      <c r="A58" s="170" t="n">
        <v>1</v>
      </c>
      <c r="B58" s="171" t="n"/>
      <c r="C58" s="172">
        <f>$A$30</f>
        <v/>
      </c>
      <c r="D58" s="170">
        <f>$B$30</f>
        <v/>
      </c>
      <c r="E58" s="172">
        <f>$E$30</f>
        <v/>
      </c>
      <c r="F58" s="170">
        <f>$G$30</f>
        <v/>
      </c>
      <c r="G58" s="170">
        <f>$H$30</f>
        <v/>
      </c>
      <c r="H58" s="170">
        <f>$I$30</f>
        <v/>
      </c>
      <c r="I58" s="173" t="n"/>
      <c r="J58" s="173" t="n"/>
      <c r="K58" s="173" t="n"/>
      <c r="L58" s="170" t="n"/>
      <c r="M58" s="173" t="n"/>
      <c r="N58" s="173" t="n"/>
      <c r="O58" s="173" t="n"/>
      <c r="P58" s="173" t="n"/>
      <c r="Q58" s="174" t="n"/>
      <c r="R58" s="174" t="n"/>
      <c r="AE58" s="187" t="n"/>
      <c r="AF58" s="187" t="n"/>
      <c r="AH58" s="189" t="n"/>
      <c r="AI58" s="189" t="n"/>
      <c r="AJ58" s="189" t="n"/>
      <c r="AK58" s="189" t="n"/>
      <c r="AL58" s="189" t="n"/>
      <c r="AN58" s="187" t="n"/>
      <c r="AO58" s="187" t="n"/>
      <c r="AU58" s="187" t="n"/>
      <c r="AV58" s="187" t="n"/>
      <c r="AX58" s="189" t="n"/>
      <c r="AY58" s="189" t="n"/>
      <c r="AZ58" s="189" t="n"/>
      <c r="BA58" s="189" t="n"/>
      <c r="BB58" s="189" t="n"/>
      <c r="BD58" s="187" t="n"/>
      <c r="BE58" s="187" t="n"/>
    </row>
    <row r="59" ht="18" customHeight="1" s="101">
      <c r="A59" s="170" t="n">
        <v>1</v>
      </c>
      <c r="B59" s="171" t="n"/>
      <c r="C59" s="172">
        <f>$A$30</f>
        <v/>
      </c>
      <c r="D59" s="170">
        <f>$B$31</f>
        <v/>
      </c>
      <c r="E59" s="172">
        <f>$E$31</f>
        <v/>
      </c>
      <c r="F59" s="170">
        <f>$G$31</f>
        <v/>
      </c>
      <c r="G59" s="170">
        <f>$H$31</f>
        <v/>
      </c>
      <c r="H59" s="170">
        <f>$I$31</f>
        <v/>
      </c>
      <c r="I59" s="173" t="n"/>
      <c r="J59" s="173" t="n"/>
      <c r="K59" s="173" t="n"/>
      <c r="L59" s="170" t="n"/>
      <c r="M59" s="173" t="n"/>
      <c r="N59" s="173" t="n"/>
      <c r="O59" s="173" t="n"/>
      <c r="P59" s="173" t="n"/>
      <c r="Q59" s="174" t="n"/>
      <c r="R59" s="174" t="n"/>
      <c r="AH59" s="189" t="n"/>
      <c r="AI59" s="189" t="n"/>
      <c r="AJ59" s="189" t="n"/>
      <c r="AK59" s="189" t="n"/>
      <c r="AL59" s="189" t="n"/>
      <c r="AX59" s="189" t="n"/>
      <c r="AY59" s="189" t="n"/>
      <c r="AZ59" s="189" t="n"/>
      <c r="BA59" s="189" t="n"/>
      <c r="BB59" s="189" t="n"/>
    </row>
    <row r="60" ht="18" customHeight="1" s="101">
      <c r="A60" s="170" t="n">
        <v>1</v>
      </c>
      <c r="B60" s="171" t="n"/>
      <c r="C60" s="172">
        <f>$A$30</f>
        <v/>
      </c>
      <c r="D60" s="170">
        <f>$B$32</f>
        <v/>
      </c>
      <c r="E60" s="172">
        <f>$E$32</f>
        <v/>
      </c>
      <c r="F60" s="170">
        <f>$G$32</f>
        <v/>
      </c>
      <c r="G60" s="170">
        <f>$H$32</f>
        <v/>
      </c>
      <c r="H60" s="170">
        <f>$I$32</f>
        <v/>
      </c>
      <c r="I60" s="173" t="n"/>
      <c r="J60" s="173" t="n"/>
      <c r="K60" s="173" t="n"/>
      <c r="L60" s="170" t="n"/>
      <c r="M60" s="173" t="n"/>
      <c r="N60" s="173" t="n"/>
      <c r="O60" s="173" t="n"/>
      <c r="P60" s="173" t="n"/>
      <c r="Q60" s="174" t="n"/>
      <c r="R60" s="174" t="n"/>
      <c r="AH60" s="187" t="n"/>
      <c r="AI60" s="189" t="n"/>
      <c r="AJ60" s="189" t="n"/>
      <c r="AK60" s="189" t="n"/>
      <c r="AL60" s="187" t="n"/>
      <c r="AX60" s="189" t="n"/>
      <c r="AY60" s="189" t="n"/>
      <c r="AZ60" s="189" t="n"/>
      <c r="BA60" s="189" t="n"/>
      <c r="BB60" s="189" t="n"/>
    </row>
    <row r="61" ht="18" customHeight="1" s="101">
      <c r="A61" s="170" t="n">
        <v>1</v>
      </c>
      <c r="B61" s="171" t="n"/>
      <c r="C61" s="172">
        <f>$A$30</f>
        <v/>
      </c>
      <c r="D61" s="170">
        <f>$B$33</f>
        <v/>
      </c>
      <c r="E61" s="172">
        <f>$E$33</f>
        <v/>
      </c>
      <c r="F61" s="170">
        <f>$G$33</f>
        <v/>
      </c>
      <c r="G61" s="170">
        <f>$H$33</f>
        <v/>
      </c>
      <c r="H61" s="170">
        <f>$I$33</f>
        <v/>
      </c>
      <c r="I61" s="173" t="n"/>
      <c r="J61" s="173" t="n"/>
      <c r="K61" s="173" t="n"/>
      <c r="L61" s="170" t="n"/>
      <c r="M61" s="173" t="n"/>
      <c r="N61" s="173" t="n"/>
      <c r="O61" s="173" t="n"/>
      <c r="P61" s="173" t="n"/>
      <c r="Q61" s="174" t="n"/>
      <c r="R61" s="174" t="n"/>
      <c r="AH61" s="189" t="n"/>
      <c r="AI61" s="189" t="n"/>
      <c r="AJ61" s="187" t="n"/>
      <c r="AK61" s="189" t="n"/>
      <c r="AL61" s="189" t="n"/>
      <c r="AX61" s="189" t="n"/>
      <c r="AY61" s="189" t="n"/>
      <c r="AZ61" s="187" t="n"/>
      <c r="BA61" s="189" t="n"/>
      <c r="BB61" s="189" t="n"/>
    </row>
    <row r="62" ht="18" customHeight="1" s="101">
      <c r="A62" s="170" t="n">
        <v>1</v>
      </c>
      <c r="B62" s="171" t="n"/>
      <c r="C62" s="172">
        <f>$A$30</f>
        <v/>
      </c>
      <c r="D62" s="170">
        <f>$B$34</f>
        <v/>
      </c>
      <c r="E62" s="172">
        <f>$E$34</f>
        <v/>
      </c>
      <c r="F62" s="170">
        <f>$G$34</f>
        <v/>
      </c>
      <c r="G62" s="170">
        <f>$H$34</f>
        <v/>
      </c>
      <c r="H62" s="170">
        <f>$I$34</f>
        <v/>
      </c>
      <c r="I62" s="173" t="n"/>
      <c r="J62" s="173" t="n"/>
      <c r="K62" s="173" t="n"/>
      <c r="L62" s="170" t="n"/>
      <c r="M62" s="173" t="n"/>
      <c r="N62" s="173" t="n"/>
      <c r="O62" s="173" t="n"/>
      <c r="P62" s="173" t="n"/>
      <c r="Q62" s="174" t="n"/>
      <c r="R62" s="174" t="n"/>
      <c r="AH62" s="189" t="n"/>
      <c r="AI62" s="189" t="n"/>
      <c r="AJ62" s="187" t="n"/>
      <c r="AK62" s="189" t="n"/>
      <c r="AL62" s="189" t="n"/>
      <c r="AX62" s="189" t="n"/>
      <c r="AY62" s="189" t="n"/>
      <c r="AZ62" s="187" t="n"/>
      <c r="BA62" s="189" t="n"/>
      <c r="BB62" s="189" t="n"/>
    </row>
    <row r="63" ht="18" customHeight="1" s="101">
      <c r="A63" s="170" t="n">
        <v>1</v>
      </c>
      <c r="B63" s="171" t="n"/>
      <c r="C63" s="172">
        <f>$A$30</f>
        <v/>
      </c>
      <c r="D63" s="170">
        <f>$B$35</f>
        <v/>
      </c>
      <c r="E63" s="172">
        <f>$E$35</f>
        <v/>
      </c>
      <c r="F63" s="170">
        <f>$G$35</f>
        <v/>
      </c>
      <c r="G63" s="170">
        <f>$H$35</f>
        <v/>
      </c>
      <c r="H63" s="170">
        <f>$I$35</f>
        <v/>
      </c>
      <c r="I63" s="173" t="n"/>
      <c r="J63" s="173" t="n"/>
      <c r="K63" s="173" t="n"/>
      <c r="L63" s="170" t="n"/>
      <c r="M63" s="173" t="n"/>
      <c r="N63" s="173" t="n"/>
      <c r="O63" s="173" t="n"/>
      <c r="P63" s="173" t="n"/>
      <c r="Q63" s="174" t="n"/>
      <c r="R63" s="174" t="n"/>
      <c r="AH63" s="189" t="n"/>
      <c r="AI63" s="189" t="n"/>
      <c r="AJ63" s="187" t="n"/>
      <c r="AK63" s="189" t="n"/>
      <c r="AL63" s="189" t="n"/>
      <c r="AX63" s="189" t="n"/>
      <c r="AY63" s="189" t="n"/>
      <c r="AZ63" s="187" t="n"/>
      <c r="BA63" s="189" t="n"/>
      <c r="BB63" s="189" t="n"/>
    </row>
    <row r="64" ht="18" customHeight="1" s="101">
      <c r="A64" s="170" t="n">
        <v>1</v>
      </c>
      <c r="B64" s="171" t="n"/>
      <c r="C64" s="172">
        <f>$A$30</f>
        <v/>
      </c>
      <c r="D64" s="170">
        <f>$B$36</f>
        <v/>
      </c>
      <c r="E64" s="172">
        <f>$E$36</f>
        <v/>
      </c>
      <c r="F64" s="170">
        <f>$G$36</f>
        <v/>
      </c>
      <c r="G64" s="170">
        <f>$H$36</f>
        <v/>
      </c>
      <c r="H64" s="170">
        <f>$I$36</f>
        <v/>
      </c>
      <c r="I64" s="173" t="n"/>
      <c r="J64" s="173" t="n"/>
      <c r="K64" s="173" t="n"/>
      <c r="L64" s="170" t="n"/>
      <c r="M64" s="173" t="n"/>
      <c r="N64" s="173" t="n"/>
      <c r="O64" s="173" t="n"/>
      <c r="P64" s="173" t="n"/>
      <c r="Q64" s="174" t="n"/>
      <c r="R64" s="174" t="n"/>
      <c r="AH64" s="189" t="n"/>
      <c r="AI64" s="189" t="n"/>
      <c r="AJ64" s="187" t="n"/>
      <c r="AK64" s="189" t="n"/>
      <c r="AL64" s="189" t="n"/>
      <c r="AX64" s="189" t="n"/>
      <c r="AY64" s="189" t="n"/>
      <c r="AZ64" s="187" t="n"/>
      <c r="BA64" s="189" t="n"/>
      <c r="BB64" s="189" t="n"/>
    </row>
    <row r="65" ht="18" customHeight="1" s="101">
      <c r="A65" s="170" t="n">
        <v>1</v>
      </c>
      <c r="B65" s="171" t="n"/>
      <c r="C65" s="172">
        <f>$A$30</f>
        <v/>
      </c>
      <c r="D65" s="170">
        <f>$B$37</f>
        <v/>
      </c>
      <c r="E65" s="172">
        <f>$E$37</f>
        <v/>
      </c>
      <c r="F65" s="170">
        <f>$G$37</f>
        <v/>
      </c>
      <c r="G65" s="170">
        <f>$H$37</f>
        <v/>
      </c>
      <c r="H65" s="170">
        <f>$I$37</f>
        <v/>
      </c>
      <c r="I65" s="173" t="n"/>
      <c r="J65" s="173" t="n"/>
      <c r="K65" s="173" t="n"/>
      <c r="L65" s="170" t="n"/>
      <c r="M65" s="173" t="n"/>
      <c r="N65" s="173" t="n"/>
      <c r="O65" s="173" t="n"/>
      <c r="P65" s="173" t="n"/>
      <c r="Q65" s="174" t="n"/>
      <c r="R65" s="174" t="n"/>
      <c r="AH65" s="187" t="n"/>
      <c r="AI65" s="187" t="n"/>
      <c r="AK65" s="187" t="n"/>
      <c r="AL65" s="187" t="n"/>
      <c r="AX65" s="187" t="n"/>
      <c r="AY65" s="187" t="n"/>
      <c r="BA65" s="187" t="n"/>
      <c r="BB65" s="187" t="n"/>
    </row>
    <row r="66" ht="18" customHeight="1" s="101">
      <c r="A66" s="180" t="n">
        <v>2</v>
      </c>
      <c r="B66" s="181" t="n"/>
      <c r="C66" s="182">
        <f>$A$14</f>
        <v/>
      </c>
      <c r="D66" s="180">
        <f>$B$14</f>
        <v/>
      </c>
      <c r="E66" s="182">
        <f>$E$14</f>
        <v/>
      </c>
      <c r="F66" s="180">
        <f>$G$14</f>
        <v/>
      </c>
      <c r="G66" s="180">
        <f>$H$14</f>
        <v/>
      </c>
      <c r="H66" s="180">
        <f>$I$14</f>
        <v/>
      </c>
      <c r="I66" s="183" t="n"/>
      <c r="J66" s="183" t="n"/>
      <c r="K66" s="183" t="n"/>
      <c r="L66" s="180" t="n"/>
      <c r="M66" s="183" t="n"/>
      <c r="N66" s="183" t="n"/>
      <c r="O66" s="183" t="n"/>
      <c r="P66" s="183" t="n"/>
      <c r="Q66" s="184" t="n"/>
      <c r="R66" s="184" t="n"/>
      <c r="AH66" s="189" t="n"/>
      <c r="AI66" s="189" t="n"/>
      <c r="AK66" s="189" t="n"/>
      <c r="AL66" s="189" t="n"/>
      <c r="AX66" s="189" t="n"/>
      <c r="AY66" s="189" t="n"/>
      <c r="BA66" s="189" t="n"/>
      <c r="BB66" s="189" t="n"/>
    </row>
    <row r="67" ht="18" customHeight="1" s="101">
      <c r="A67" s="180" t="n">
        <v>2</v>
      </c>
      <c r="B67" s="181" t="n"/>
      <c r="C67" s="182">
        <f>$A$14</f>
        <v/>
      </c>
      <c r="D67" s="180">
        <f>$B$15</f>
        <v/>
      </c>
      <c r="E67" s="182">
        <f>$E$15</f>
        <v/>
      </c>
      <c r="F67" s="180">
        <f>$G$15</f>
        <v/>
      </c>
      <c r="G67" s="180">
        <f>$H$15</f>
        <v/>
      </c>
      <c r="H67" s="180">
        <f>$I$15</f>
        <v/>
      </c>
      <c r="I67" s="183" t="n"/>
      <c r="J67" s="183" t="n"/>
      <c r="K67" s="183" t="n"/>
      <c r="L67" s="180" t="n"/>
      <c r="M67" s="183" t="n"/>
      <c r="N67" s="183" t="n"/>
      <c r="O67" s="183" t="n"/>
      <c r="P67" s="183" t="n"/>
      <c r="Q67" s="184" t="n"/>
      <c r="R67" s="184" t="n"/>
      <c r="AH67" s="189" t="n"/>
      <c r="AI67" s="189" t="n"/>
      <c r="AK67" s="189" t="n"/>
      <c r="AL67" s="189" t="n"/>
      <c r="AX67" s="189" t="n"/>
      <c r="AY67" s="189" t="n"/>
      <c r="BA67" s="189" t="n"/>
      <c r="BB67" s="189" t="n"/>
    </row>
    <row r="68" ht="18" customHeight="1" s="101">
      <c r="A68" s="180" t="n">
        <v>2</v>
      </c>
      <c r="B68" s="181" t="n"/>
      <c r="C68" s="182">
        <f>$A$14</f>
        <v/>
      </c>
      <c r="D68" s="180">
        <f>$B$16</f>
        <v/>
      </c>
      <c r="E68" s="182">
        <f>$E$16</f>
        <v/>
      </c>
      <c r="F68" s="180">
        <f>$G$16</f>
        <v/>
      </c>
      <c r="G68" s="180">
        <f>$H$16</f>
        <v/>
      </c>
      <c r="H68" s="180">
        <f>$I$16</f>
        <v/>
      </c>
      <c r="I68" s="183" t="n"/>
      <c r="J68" s="183" t="n"/>
      <c r="K68" s="183" t="n"/>
      <c r="L68" s="180" t="n"/>
      <c r="M68" s="183" t="n"/>
      <c r="N68" s="183" t="n"/>
      <c r="O68" s="183" t="n"/>
      <c r="P68" s="183" t="n"/>
      <c r="Q68" s="184" t="n"/>
      <c r="R68" s="184" t="n"/>
      <c r="AH68" s="189" t="n"/>
      <c r="AI68" s="189" t="n"/>
      <c r="AK68" s="189" t="n"/>
      <c r="AL68" s="189" t="n"/>
      <c r="AX68" s="189" t="n"/>
      <c r="AY68" s="189" t="n"/>
      <c r="BA68" s="189" t="n"/>
      <c r="BB68" s="189" t="n"/>
    </row>
    <row r="69" ht="18" customHeight="1" s="101">
      <c r="A69" s="180" t="n">
        <v>2</v>
      </c>
      <c r="B69" s="181" t="n"/>
      <c r="C69" s="182">
        <f>$A$14</f>
        <v/>
      </c>
      <c r="D69" s="180">
        <f>$B$17</f>
        <v/>
      </c>
      <c r="E69" s="182">
        <f>$E$17</f>
        <v/>
      </c>
      <c r="F69" s="180">
        <f>$G$17</f>
        <v/>
      </c>
      <c r="G69" s="180">
        <f>$H$17</f>
        <v/>
      </c>
      <c r="H69" s="180">
        <f>$I$17</f>
        <v/>
      </c>
      <c r="I69" s="183" t="n"/>
      <c r="J69" s="183" t="n"/>
      <c r="K69" s="183" t="n"/>
      <c r="L69" s="180" t="n"/>
      <c r="M69" s="183" t="n"/>
      <c r="N69" s="183" t="n"/>
      <c r="O69" s="183" t="n"/>
      <c r="P69" s="183" t="n"/>
      <c r="Q69" s="184" t="n"/>
      <c r="R69" s="184" t="n"/>
      <c r="AH69" s="187" t="n"/>
      <c r="AI69" s="187" t="n"/>
      <c r="AK69" s="187" t="n"/>
      <c r="AL69" s="187" t="n"/>
      <c r="AX69" s="187" t="n"/>
      <c r="AY69" s="187" t="n"/>
      <c r="BA69" s="187" t="n"/>
      <c r="BB69" s="187" t="n"/>
    </row>
    <row r="70" ht="18" customHeight="1" s="101">
      <c r="A70" s="180" t="n">
        <v>2</v>
      </c>
      <c r="B70" s="181" t="n"/>
      <c r="C70" s="182">
        <f>$A$14</f>
        <v/>
      </c>
      <c r="D70" s="180">
        <f>$B$18</f>
        <v/>
      </c>
      <c r="E70" s="182">
        <f>$E$18</f>
        <v/>
      </c>
      <c r="F70" s="180">
        <f>$G$18</f>
        <v/>
      </c>
      <c r="G70" s="180">
        <f>$H$18</f>
        <v/>
      </c>
      <c r="H70" s="180">
        <f>$I$18</f>
        <v/>
      </c>
      <c r="I70" s="183" t="n"/>
      <c r="J70" s="183" t="n"/>
      <c r="K70" s="183" t="n"/>
      <c r="L70" s="180" t="n"/>
      <c r="M70" s="183" t="n"/>
      <c r="N70" s="183" t="n"/>
      <c r="O70" s="183" t="n"/>
      <c r="P70" s="183" t="n"/>
      <c r="Q70" s="184" t="n"/>
      <c r="R70" s="184" t="n"/>
    </row>
    <row r="71" ht="18" customHeight="1" s="101">
      <c r="A71" s="180" t="n">
        <v>2</v>
      </c>
      <c r="B71" s="181" t="n"/>
      <c r="C71" s="182">
        <f>$A$14</f>
        <v/>
      </c>
      <c r="D71" s="180">
        <f>$B$19</f>
        <v/>
      </c>
      <c r="E71" s="182">
        <f>$E$19</f>
        <v/>
      </c>
      <c r="F71" s="180">
        <f>$G$19</f>
        <v/>
      </c>
      <c r="G71" s="180">
        <f>$H$19</f>
        <v/>
      </c>
      <c r="H71" s="180">
        <f>$I$19</f>
        <v/>
      </c>
      <c r="I71" s="183" t="n"/>
      <c r="J71" s="183" t="n"/>
      <c r="K71" s="183" t="n"/>
      <c r="L71" s="180" t="n"/>
      <c r="M71" s="183" t="n"/>
      <c r="N71" s="183" t="n"/>
      <c r="O71" s="183" t="n"/>
      <c r="P71" s="183" t="n"/>
      <c r="Q71" s="184" t="n"/>
      <c r="R71" s="184" t="n"/>
    </row>
    <row r="72" ht="18" customHeight="1" s="101">
      <c r="A72" s="180" t="n">
        <v>2</v>
      </c>
      <c r="B72" s="181" t="n"/>
      <c r="C72" s="182">
        <f>$A$14</f>
        <v/>
      </c>
      <c r="D72" s="180">
        <f>$B$20</f>
        <v/>
      </c>
      <c r="E72" s="182">
        <f>$E$20</f>
        <v/>
      </c>
      <c r="F72" s="180">
        <f>$G$20</f>
        <v/>
      </c>
      <c r="G72" s="180">
        <f>$H$20</f>
        <v/>
      </c>
      <c r="H72" s="180">
        <f>$I$20</f>
        <v/>
      </c>
      <c r="I72" s="183" t="n"/>
      <c r="J72" s="183" t="n"/>
      <c r="K72" s="183" t="n"/>
      <c r="L72" s="180" t="n"/>
      <c r="M72" s="183" t="n"/>
      <c r="N72" s="183" t="n"/>
      <c r="O72" s="183" t="n"/>
      <c r="P72" s="183" t="n"/>
      <c r="Q72" s="184" t="n"/>
      <c r="R72" s="184" t="n"/>
    </row>
    <row r="73" ht="18" customHeight="1" s="101">
      <c r="A73" s="180" t="n">
        <v>2</v>
      </c>
      <c r="B73" s="181" t="n"/>
      <c r="C73" s="182">
        <f>$A$14</f>
        <v/>
      </c>
      <c r="D73" s="180">
        <f>$B$21</f>
        <v/>
      </c>
      <c r="E73" s="182">
        <f>$E$21</f>
        <v/>
      </c>
      <c r="F73" s="180">
        <f>$G$21</f>
        <v/>
      </c>
      <c r="G73" s="180">
        <f>$H$21</f>
        <v/>
      </c>
      <c r="H73" s="180">
        <f>$I$21</f>
        <v/>
      </c>
      <c r="I73" s="183" t="n"/>
      <c r="J73" s="183" t="n"/>
      <c r="K73" s="183" t="n"/>
      <c r="L73" s="180" t="n"/>
      <c r="M73" s="183" t="n"/>
      <c r="N73" s="183" t="n"/>
      <c r="O73" s="183" t="n"/>
      <c r="P73" s="183" t="n"/>
      <c r="Q73" s="184" t="n"/>
      <c r="R73" s="184" t="n"/>
    </row>
    <row r="74" ht="18" customHeight="1" s="101">
      <c r="A74" s="180" t="n">
        <v>2</v>
      </c>
      <c r="B74" s="181" t="n"/>
      <c r="C74" s="182">
        <f>$A$22</f>
        <v/>
      </c>
      <c r="D74" s="180">
        <f>$B$22</f>
        <v/>
      </c>
      <c r="E74" s="182">
        <f>$E$22</f>
        <v/>
      </c>
      <c r="F74" s="180">
        <f>$G$22</f>
        <v/>
      </c>
      <c r="G74" s="180">
        <f>$H$22</f>
        <v/>
      </c>
      <c r="H74" s="180">
        <f>$I$22</f>
        <v/>
      </c>
      <c r="I74" s="183" t="n"/>
      <c r="J74" s="183" t="n"/>
      <c r="K74" s="183" t="n"/>
      <c r="L74" s="180" t="n"/>
      <c r="M74" s="183" t="n"/>
      <c r="N74" s="183" t="n"/>
      <c r="O74" s="183" t="n"/>
      <c r="P74" s="183" t="n"/>
      <c r="Q74" s="184" t="n"/>
      <c r="R74" s="184" t="n"/>
    </row>
    <row r="75" ht="18" customHeight="1" s="101">
      <c r="A75" s="180" t="n">
        <v>2</v>
      </c>
      <c r="B75" s="181" t="n"/>
      <c r="C75" s="182">
        <f>$A$22</f>
        <v/>
      </c>
      <c r="D75" s="180">
        <f>$B$23</f>
        <v/>
      </c>
      <c r="E75" s="182">
        <f>$E$23</f>
        <v/>
      </c>
      <c r="F75" s="180">
        <f>$G$23</f>
        <v/>
      </c>
      <c r="G75" s="180">
        <f>$H$23</f>
        <v/>
      </c>
      <c r="H75" s="180">
        <f>$I$23</f>
        <v/>
      </c>
      <c r="I75" s="183" t="n"/>
      <c r="J75" s="183" t="n"/>
      <c r="K75" s="183" t="n"/>
      <c r="L75" s="180" t="n"/>
      <c r="M75" s="183" t="n"/>
      <c r="N75" s="183" t="n"/>
      <c r="O75" s="183" t="n"/>
      <c r="P75" s="183" t="n"/>
      <c r="Q75" s="184" t="n"/>
      <c r="R75" s="184" t="n"/>
    </row>
    <row r="76" ht="18" customHeight="1" s="101">
      <c r="A76" s="180" t="n">
        <v>2</v>
      </c>
      <c r="B76" s="181" t="n"/>
      <c r="C76" s="182">
        <f>$A$22</f>
        <v/>
      </c>
      <c r="D76" s="180">
        <f>$B$24</f>
        <v/>
      </c>
      <c r="E76" s="182">
        <f>$E$24</f>
        <v/>
      </c>
      <c r="F76" s="180">
        <f>$G$24</f>
        <v/>
      </c>
      <c r="G76" s="180">
        <f>$H$24</f>
        <v/>
      </c>
      <c r="H76" s="180">
        <f>$I$24</f>
        <v/>
      </c>
      <c r="I76" s="183" t="n"/>
      <c r="J76" s="183" t="n"/>
      <c r="K76" s="183" t="n"/>
      <c r="L76" s="180" t="n"/>
      <c r="M76" s="183" t="n"/>
      <c r="N76" s="183" t="n"/>
      <c r="O76" s="183" t="n"/>
      <c r="P76" s="183" t="n"/>
      <c r="Q76" s="184" t="n"/>
      <c r="R76" s="184" t="n"/>
    </row>
    <row r="77" ht="18" customHeight="1" s="101">
      <c r="A77" s="180" t="n">
        <v>2</v>
      </c>
      <c r="B77" s="181" t="n"/>
      <c r="C77" s="182">
        <f>$A$22</f>
        <v/>
      </c>
      <c r="D77" s="180">
        <f>$B$25</f>
        <v/>
      </c>
      <c r="E77" s="182">
        <f>$E$25</f>
        <v/>
      </c>
      <c r="F77" s="180">
        <f>$G$25</f>
        <v/>
      </c>
      <c r="G77" s="180">
        <f>$H$25</f>
        <v/>
      </c>
      <c r="H77" s="180">
        <f>$I$25</f>
        <v/>
      </c>
      <c r="I77" s="183" t="n"/>
      <c r="J77" s="183" t="n"/>
      <c r="K77" s="183" t="n"/>
      <c r="L77" s="180" t="n"/>
      <c r="M77" s="183" t="n"/>
      <c r="N77" s="183" t="n"/>
      <c r="O77" s="183" t="n"/>
      <c r="P77" s="183" t="n"/>
      <c r="Q77" s="184" t="n"/>
      <c r="R77" s="184" t="n"/>
    </row>
    <row r="78" ht="18" customHeight="1" s="101">
      <c r="A78" s="180" t="n">
        <v>2</v>
      </c>
      <c r="B78" s="181" t="n"/>
      <c r="C78" s="182">
        <f>$A$22</f>
        <v/>
      </c>
      <c r="D78" s="180">
        <f>$B$26</f>
        <v/>
      </c>
      <c r="E78" s="182">
        <f>$E$26</f>
        <v/>
      </c>
      <c r="F78" s="180">
        <f>$G$26</f>
        <v/>
      </c>
      <c r="G78" s="180">
        <f>$H$26</f>
        <v/>
      </c>
      <c r="H78" s="180">
        <f>$I$26</f>
        <v/>
      </c>
      <c r="I78" s="183" t="n"/>
      <c r="J78" s="183" t="n"/>
      <c r="K78" s="183" t="n"/>
      <c r="L78" s="180" t="n"/>
      <c r="M78" s="183" t="n"/>
      <c r="N78" s="183" t="n"/>
      <c r="O78" s="183" t="n"/>
      <c r="P78" s="183" t="n"/>
      <c r="Q78" s="184" t="n"/>
      <c r="R78" s="184" t="n"/>
    </row>
    <row r="79" ht="18" customHeight="1" s="101">
      <c r="A79" s="180" t="n">
        <v>2</v>
      </c>
      <c r="B79" s="181" t="n"/>
      <c r="C79" s="182">
        <f>$A$22</f>
        <v/>
      </c>
      <c r="D79" s="180">
        <f>$B$27</f>
        <v/>
      </c>
      <c r="E79" s="182">
        <f>$E$27</f>
        <v/>
      </c>
      <c r="F79" s="180">
        <f>$G$27</f>
        <v/>
      </c>
      <c r="G79" s="180">
        <f>$H$27</f>
        <v/>
      </c>
      <c r="H79" s="180">
        <f>$I$27</f>
        <v/>
      </c>
      <c r="I79" s="183" t="n"/>
      <c r="J79" s="183" t="n"/>
      <c r="K79" s="183" t="n"/>
      <c r="L79" s="180" t="n"/>
      <c r="M79" s="183" t="n"/>
      <c r="N79" s="183" t="n"/>
      <c r="O79" s="183" t="n"/>
      <c r="P79" s="183" t="n"/>
      <c r="Q79" s="184" t="n"/>
      <c r="R79" s="184" t="n"/>
    </row>
    <row r="80" ht="18" customHeight="1" s="101">
      <c r="A80" s="180" t="n">
        <v>2</v>
      </c>
      <c r="B80" s="181" t="n"/>
      <c r="C80" s="182">
        <f>$A$22</f>
        <v/>
      </c>
      <c r="D80" s="180">
        <f>$B$28</f>
        <v/>
      </c>
      <c r="E80" s="182">
        <f>$E$28</f>
        <v/>
      </c>
      <c r="F80" s="180">
        <f>$G$28</f>
        <v/>
      </c>
      <c r="G80" s="180">
        <f>$H$28</f>
        <v/>
      </c>
      <c r="H80" s="180">
        <f>$I$28</f>
        <v/>
      </c>
      <c r="I80" s="183" t="n"/>
      <c r="J80" s="183" t="n"/>
      <c r="K80" s="183" t="n"/>
      <c r="L80" s="180" t="n"/>
      <c r="M80" s="183" t="n"/>
      <c r="N80" s="183" t="n"/>
      <c r="O80" s="183" t="n"/>
      <c r="P80" s="183" t="n"/>
      <c r="Q80" s="184" t="n"/>
      <c r="R80" s="184" t="n"/>
    </row>
    <row r="81" ht="18" customHeight="1" s="101">
      <c r="A81" s="180" t="n">
        <v>2</v>
      </c>
      <c r="B81" s="181" t="n"/>
      <c r="C81" s="182">
        <f>$A$22</f>
        <v/>
      </c>
      <c r="D81" s="180">
        <f>$B$29</f>
        <v/>
      </c>
      <c r="E81" s="182">
        <f>$E$29</f>
        <v/>
      </c>
      <c r="F81" s="180">
        <f>$G$29</f>
        <v/>
      </c>
      <c r="G81" s="180">
        <f>$H$29</f>
        <v/>
      </c>
      <c r="H81" s="180">
        <f>$I$29</f>
        <v/>
      </c>
      <c r="I81" s="183" t="n"/>
      <c r="J81" s="183" t="n"/>
      <c r="K81" s="183" t="n"/>
      <c r="L81" s="180" t="n"/>
      <c r="M81" s="183" t="n"/>
      <c r="N81" s="183" t="n"/>
      <c r="O81" s="183" t="n"/>
      <c r="P81" s="183" t="n"/>
      <c r="Q81" s="184" t="n"/>
      <c r="R81" s="184" t="n"/>
    </row>
    <row r="82" ht="18" customHeight="1" s="101">
      <c r="A82" s="180" t="n">
        <v>2</v>
      </c>
      <c r="B82" s="181" t="n"/>
      <c r="C82" s="182">
        <f>$A$30</f>
        <v/>
      </c>
      <c r="D82" s="180">
        <f>$B$30</f>
        <v/>
      </c>
      <c r="E82" s="182">
        <f>$E$30</f>
        <v/>
      </c>
      <c r="F82" s="180">
        <f>$G$30</f>
        <v/>
      </c>
      <c r="G82" s="180">
        <f>$H$30</f>
        <v/>
      </c>
      <c r="H82" s="180">
        <f>$I$30</f>
        <v/>
      </c>
      <c r="I82" s="183" t="n"/>
      <c r="J82" s="183" t="n"/>
      <c r="K82" s="183" t="n"/>
      <c r="L82" s="180" t="n"/>
      <c r="M82" s="183" t="n"/>
      <c r="N82" s="183" t="n"/>
      <c r="O82" s="183" t="n"/>
      <c r="P82" s="183" t="n"/>
      <c r="Q82" s="184" t="n"/>
      <c r="R82" s="184" t="n"/>
    </row>
    <row r="83" ht="18" customHeight="1" s="101">
      <c r="A83" s="180" t="n">
        <v>2</v>
      </c>
      <c r="B83" s="181" t="n"/>
      <c r="C83" s="182">
        <f>$A$30</f>
        <v/>
      </c>
      <c r="D83" s="180">
        <f>$B$31</f>
        <v/>
      </c>
      <c r="E83" s="182">
        <f>$E$31</f>
        <v/>
      </c>
      <c r="F83" s="180">
        <f>$G$31</f>
        <v/>
      </c>
      <c r="G83" s="180">
        <f>$H$31</f>
        <v/>
      </c>
      <c r="H83" s="180">
        <f>$I$31</f>
        <v/>
      </c>
      <c r="I83" s="183" t="n"/>
      <c r="J83" s="183" t="n"/>
      <c r="K83" s="183" t="n"/>
      <c r="L83" s="180" t="n"/>
      <c r="M83" s="183" t="n"/>
      <c r="N83" s="183" t="n"/>
      <c r="O83" s="183" t="n"/>
      <c r="P83" s="183" t="n"/>
      <c r="Q83" s="184" t="n"/>
      <c r="R83" s="184" t="n"/>
    </row>
    <row r="84" ht="18" customHeight="1" s="101">
      <c r="A84" s="180" t="n">
        <v>2</v>
      </c>
      <c r="B84" s="181" t="n"/>
      <c r="C84" s="182">
        <f>$A$30</f>
        <v/>
      </c>
      <c r="D84" s="180">
        <f>$B$32</f>
        <v/>
      </c>
      <c r="E84" s="182">
        <f>$E$32</f>
        <v/>
      </c>
      <c r="F84" s="180">
        <f>$G$32</f>
        <v/>
      </c>
      <c r="G84" s="180">
        <f>$H$32</f>
        <v/>
      </c>
      <c r="H84" s="180">
        <f>$I$32</f>
        <v/>
      </c>
      <c r="I84" s="183" t="n"/>
      <c r="J84" s="183" t="n"/>
      <c r="K84" s="183" t="n"/>
      <c r="L84" s="180" t="n"/>
      <c r="M84" s="183" t="n"/>
      <c r="N84" s="183" t="n"/>
      <c r="O84" s="183" t="n"/>
      <c r="P84" s="183" t="n"/>
      <c r="Q84" s="184" t="n"/>
      <c r="R84" s="184" t="n"/>
    </row>
    <row r="85" ht="18" customHeight="1" s="101">
      <c r="A85" s="180" t="n">
        <v>2</v>
      </c>
      <c r="B85" s="181" t="n"/>
      <c r="C85" s="182">
        <f>$A$30</f>
        <v/>
      </c>
      <c r="D85" s="180">
        <f>$B$33</f>
        <v/>
      </c>
      <c r="E85" s="182">
        <f>$E$33</f>
        <v/>
      </c>
      <c r="F85" s="180">
        <f>$G$33</f>
        <v/>
      </c>
      <c r="G85" s="180">
        <f>$H$33</f>
        <v/>
      </c>
      <c r="H85" s="180">
        <f>$I$33</f>
        <v/>
      </c>
      <c r="I85" s="183" t="n"/>
      <c r="J85" s="183" t="n"/>
      <c r="K85" s="183" t="n"/>
      <c r="L85" s="180" t="n"/>
      <c r="M85" s="183" t="n"/>
      <c r="N85" s="183" t="n"/>
      <c r="O85" s="183" t="n"/>
      <c r="P85" s="183" t="n"/>
      <c r="Q85" s="184" t="n"/>
      <c r="R85" s="184" t="n"/>
    </row>
    <row r="86" ht="18" customHeight="1" s="101">
      <c r="A86" s="180" t="n">
        <v>2</v>
      </c>
      <c r="B86" s="181" t="n"/>
      <c r="C86" s="182">
        <f>$A$30</f>
        <v/>
      </c>
      <c r="D86" s="180">
        <f>$B$34</f>
        <v/>
      </c>
      <c r="E86" s="182">
        <f>$E$34</f>
        <v/>
      </c>
      <c r="F86" s="180">
        <f>$G$34</f>
        <v/>
      </c>
      <c r="G86" s="180">
        <f>$H$34</f>
        <v/>
      </c>
      <c r="H86" s="180">
        <f>$I$34</f>
        <v/>
      </c>
      <c r="I86" s="183" t="n"/>
      <c r="J86" s="183" t="n"/>
      <c r="K86" s="183" t="n"/>
      <c r="L86" s="180" t="n"/>
      <c r="M86" s="183" t="n"/>
      <c r="N86" s="183" t="n"/>
      <c r="O86" s="183" t="n"/>
      <c r="P86" s="183" t="n"/>
      <c r="Q86" s="184" t="n"/>
      <c r="R86" s="184" t="n"/>
    </row>
    <row r="87" ht="18" customHeight="1" s="101">
      <c r="A87" s="180" t="n">
        <v>2</v>
      </c>
      <c r="B87" s="181" t="n"/>
      <c r="C87" s="182">
        <f>$A$30</f>
        <v/>
      </c>
      <c r="D87" s="180">
        <f>$B$35</f>
        <v/>
      </c>
      <c r="E87" s="182">
        <f>$E$35</f>
        <v/>
      </c>
      <c r="F87" s="180">
        <f>$G$35</f>
        <v/>
      </c>
      <c r="G87" s="180">
        <f>$H$35</f>
        <v/>
      </c>
      <c r="H87" s="180">
        <f>$I$35</f>
        <v/>
      </c>
      <c r="I87" s="183" t="n"/>
      <c r="J87" s="183" t="n"/>
      <c r="K87" s="183" t="n"/>
      <c r="L87" s="180" t="n"/>
      <c r="M87" s="183" t="n"/>
      <c r="N87" s="183" t="n"/>
      <c r="O87" s="183" t="n"/>
      <c r="P87" s="183" t="n"/>
      <c r="Q87" s="184" t="n"/>
      <c r="R87" s="184" t="n"/>
    </row>
    <row r="88" ht="18" customHeight="1" s="101">
      <c r="A88" s="180" t="n">
        <v>2</v>
      </c>
      <c r="B88" s="181" t="n"/>
      <c r="C88" s="182">
        <f>$A$30</f>
        <v/>
      </c>
      <c r="D88" s="180">
        <f>$B$36</f>
        <v/>
      </c>
      <c r="E88" s="182">
        <f>$E$36</f>
        <v/>
      </c>
      <c r="F88" s="180">
        <f>$G$36</f>
        <v/>
      </c>
      <c r="G88" s="180">
        <f>$H$36</f>
        <v/>
      </c>
      <c r="H88" s="180">
        <f>$I$36</f>
        <v/>
      </c>
      <c r="I88" s="183" t="n"/>
      <c r="J88" s="183" t="n"/>
      <c r="K88" s="183" t="n"/>
      <c r="L88" s="180" t="n"/>
      <c r="M88" s="183" t="n"/>
      <c r="N88" s="183" t="n"/>
      <c r="O88" s="183" t="n"/>
      <c r="P88" s="183" t="n"/>
      <c r="Q88" s="184" t="n"/>
      <c r="R88" s="184" t="n"/>
    </row>
    <row r="89" ht="18" customHeight="1" s="101">
      <c r="A89" s="180" t="n">
        <v>2</v>
      </c>
      <c r="B89" s="181" t="n"/>
      <c r="C89" s="182">
        <f>$A$30</f>
        <v/>
      </c>
      <c r="D89" s="180">
        <f>$B$37</f>
        <v/>
      </c>
      <c r="E89" s="182">
        <f>$E$37</f>
        <v/>
      </c>
      <c r="F89" s="180">
        <f>$G$37</f>
        <v/>
      </c>
      <c r="G89" s="180">
        <f>$H$37</f>
        <v/>
      </c>
      <c r="H89" s="180">
        <f>$I$37</f>
        <v/>
      </c>
      <c r="I89" s="183" t="n"/>
      <c r="J89" s="183" t="n"/>
      <c r="K89" s="183" t="n"/>
      <c r="L89" s="180" t="n"/>
      <c r="M89" s="183" t="n"/>
      <c r="N89" s="183" t="n"/>
      <c r="O89" s="183" t="n"/>
      <c r="P89" s="183" t="n"/>
      <c r="Q89" s="184" t="n"/>
      <c r="R89" s="184" t="n"/>
    </row>
    <row r="90" ht="18" customHeight="1" s="101">
      <c r="A90" s="170" t="n">
        <v>3</v>
      </c>
      <c r="B90" s="171" t="n"/>
      <c r="C90" s="172">
        <f>$A$14</f>
        <v/>
      </c>
      <c r="D90" s="170">
        <f>$B$14</f>
        <v/>
      </c>
      <c r="E90" s="172">
        <f>$E$14</f>
        <v/>
      </c>
      <c r="F90" s="170">
        <f>$G$14</f>
        <v/>
      </c>
      <c r="G90" s="170">
        <f>$H$14</f>
        <v/>
      </c>
      <c r="H90" s="170">
        <f>$I$14</f>
        <v/>
      </c>
      <c r="I90" s="173" t="n"/>
      <c r="J90" s="173" t="n"/>
      <c r="K90" s="173" t="n"/>
      <c r="L90" s="170" t="n"/>
      <c r="M90" s="173" t="n"/>
      <c r="N90" s="173" t="n"/>
      <c r="O90" s="173" t="n"/>
      <c r="P90" s="173" t="n"/>
      <c r="Q90" s="174" t="n"/>
      <c r="R90" s="174" t="n"/>
    </row>
    <row r="91" ht="18" customHeight="1" s="101">
      <c r="A91" s="170" t="n">
        <v>3</v>
      </c>
      <c r="B91" s="171" t="n"/>
      <c r="C91" s="172">
        <f>$A$14</f>
        <v/>
      </c>
      <c r="D91" s="170">
        <f>$B$15</f>
        <v/>
      </c>
      <c r="E91" s="172">
        <f>$E$15</f>
        <v/>
      </c>
      <c r="F91" s="170">
        <f>$G$15</f>
        <v/>
      </c>
      <c r="G91" s="170">
        <f>$H$15</f>
        <v/>
      </c>
      <c r="H91" s="170">
        <f>$I$15</f>
        <v/>
      </c>
      <c r="I91" s="173" t="n"/>
      <c r="J91" s="173" t="n"/>
      <c r="K91" s="173" t="n"/>
      <c r="L91" s="170" t="n"/>
      <c r="M91" s="173" t="n"/>
      <c r="N91" s="173" t="n"/>
      <c r="O91" s="173" t="n"/>
      <c r="P91" s="173" t="n"/>
      <c r="Q91" s="174" t="n"/>
      <c r="R91" s="174" t="n"/>
    </row>
    <row r="92" ht="18" customHeight="1" s="101">
      <c r="A92" s="170" t="n">
        <v>3</v>
      </c>
      <c r="B92" s="171" t="n"/>
      <c r="C92" s="172">
        <f>$A$14</f>
        <v/>
      </c>
      <c r="D92" s="170">
        <f>$B$16</f>
        <v/>
      </c>
      <c r="E92" s="172">
        <f>$E$16</f>
        <v/>
      </c>
      <c r="F92" s="170">
        <f>$G$16</f>
        <v/>
      </c>
      <c r="G92" s="170">
        <f>$H$16</f>
        <v/>
      </c>
      <c r="H92" s="170">
        <f>$I$16</f>
        <v/>
      </c>
      <c r="I92" s="173" t="n"/>
      <c r="J92" s="173" t="n"/>
      <c r="K92" s="173" t="n"/>
      <c r="L92" s="170" t="n"/>
      <c r="M92" s="173" t="n"/>
      <c r="N92" s="173" t="n"/>
      <c r="O92" s="173" t="n"/>
      <c r="P92" s="173" t="n"/>
      <c r="Q92" s="174" t="n"/>
      <c r="R92" s="174" t="n"/>
    </row>
    <row r="93" ht="18" customHeight="1" s="101">
      <c r="A93" s="170" t="n">
        <v>3</v>
      </c>
      <c r="B93" s="171" t="n"/>
      <c r="C93" s="172">
        <f>$A$14</f>
        <v/>
      </c>
      <c r="D93" s="170">
        <f>$B$17</f>
        <v/>
      </c>
      <c r="E93" s="172">
        <f>$E$17</f>
        <v/>
      </c>
      <c r="F93" s="170">
        <f>$G$17</f>
        <v/>
      </c>
      <c r="G93" s="170">
        <f>$H$17</f>
        <v/>
      </c>
      <c r="H93" s="170">
        <f>$I$17</f>
        <v/>
      </c>
      <c r="I93" s="173" t="n"/>
      <c r="J93" s="173" t="n"/>
      <c r="K93" s="173" t="n"/>
      <c r="L93" s="170" t="n"/>
      <c r="M93" s="173" t="n"/>
      <c r="N93" s="173" t="n"/>
      <c r="O93" s="173" t="n"/>
      <c r="P93" s="173" t="n"/>
      <c r="Q93" s="174" t="n"/>
      <c r="R93" s="174" t="n"/>
    </row>
    <row r="94" ht="18" customHeight="1" s="101">
      <c r="A94" s="170" t="n">
        <v>3</v>
      </c>
      <c r="B94" s="171" t="n"/>
      <c r="C94" s="172">
        <f>$A$14</f>
        <v/>
      </c>
      <c r="D94" s="170">
        <f>$B$18</f>
        <v/>
      </c>
      <c r="E94" s="172">
        <f>$E$18</f>
        <v/>
      </c>
      <c r="F94" s="170">
        <f>$G$18</f>
        <v/>
      </c>
      <c r="G94" s="170">
        <f>$H$18</f>
        <v/>
      </c>
      <c r="H94" s="170">
        <f>$I$18</f>
        <v/>
      </c>
      <c r="I94" s="173" t="n"/>
      <c r="J94" s="173" t="n"/>
      <c r="K94" s="173" t="n"/>
      <c r="L94" s="170" t="n"/>
      <c r="M94" s="173" t="n"/>
      <c r="N94" s="173" t="n"/>
      <c r="O94" s="173" t="n"/>
      <c r="P94" s="173" t="n"/>
      <c r="Q94" s="174" t="n"/>
      <c r="R94" s="174" t="n"/>
    </row>
    <row r="95" ht="18" customHeight="1" s="101">
      <c r="A95" s="170" t="n">
        <v>3</v>
      </c>
      <c r="B95" s="171" t="n"/>
      <c r="C95" s="172">
        <f>$A$14</f>
        <v/>
      </c>
      <c r="D95" s="170">
        <f>$B$19</f>
        <v/>
      </c>
      <c r="E95" s="172">
        <f>$E$19</f>
        <v/>
      </c>
      <c r="F95" s="170">
        <f>$G$19</f>
        <v/>
      </c>
      <c r="G95" s="170">
        <f>$H$19</f>
        <v/>
      </c>
      <c r="H95" s="170">
        <f>$I$19</f>
        <v/>
      </c>
      <c r="I95" s="173" t="n"/>
      <c r="J95" s="173" t="n"/>
      <c r="K95" s="173" t="n"/>
      <c r="L95" s="170" t="n"/>
      <c r="M95" s="173" t="n"/>
      <c r="N95" s="173" t="n"/>
      <c r="O95" s="173" t="n"/>
      <c r="P95" s="173" t="n"/>
      <c r="Q95" s="174" t="n"/>
      <c r="R95" s="174" t="n"/>
    </row>
    <row r="96" ht="18" customHeight="1" s="101">
      <c r="A96" s="170" t="n">
        <v>3</v>
      </c>
      <c r="B96" s="171" t="n"/>
      <c r="C96" s="172">
        <f>$A$14</f>
        <v/>
      </c>
      <c r="D96" s="170">
        <f>$B$20</f>
        <v/>
      </c>
      <c r="E96" s="172">
        <f>$E$20</f>
        <v/>
      </c>
      <c r="F96" s="170">
        <f>$G$20</f>
        <v/>
      </c>
      <c r="G96" s="170">
        <f>$H$20</f>
        <v/>
      </c>
      <c r="H96" s="170">
        <f>$I$20</f>
        <v/>
      </c>
      <c r="I96" s="173" t="n"/>
      <c r="J96" s="173" t="n"/>
      <c r="K96" s="173" t="n"/>
      <c r="L96" s="170" t="n"/>
      <c r="M96" s="173" t="n"/>
      <c r="N96" s="173" t="n"/>
      <c r="O96" s="173" t="n"/>
      <c r="P96" s="173" t="n"/>
      <c r="Q96" s="174" t="n"/>
      <c r="R96" s="174" t="n"/>
    </row>
    <row r="97" ht="18" customHeight="1" s="101">
      <c r="A97" s="170" t="n">
        <v>3</v>
      </c>
      <c r="B97" s="171" t="n"/>
      <c r="C97" s="172">
        <f>$A$14</f>
        <v/>
      </c>
      <c r="D97" s="170">
        <f>$B$21</f>
        <v/>
      </c>
      <c r="E97" s="172">
        <f>$E$21</f>
        <v/>
      </c>
      <c r="F97" s="170">
        <f>$G$21</f>
        <v/>
      </c>
      <c r="G97" s="170">
        <f>$H$21</f>
        <v/>
      </c>
      <c r="H97" s="170">
        <f>$I$21</f>
        <v/>
      </c>
      <c r="I97" s="173" t="n"/>
      <c r="J97" s="173" t="n"/>
      <c r="K97" s="173" t="n"/>
      <c r="L97" s="170" t="n"/>
      <c r="M97" s="173" t="n"/>
      <c r="N97" s="173" t="n"/>
      <c r="O97" s="173" t="n"/>
      <c r="P97" s="173" t="n"/>
      <c r="Q97" s="174" t="n"/>
      <c r="R97" s="174" t="n"/>
    </row>
    <row r="98" ht="18" customHeight="1" s="101">
      <c r="A98" s="170" t="n">
        <v>3</v>
      </c>
      <c r="B98" s="171" t="n"/>
      <c r="C98" s="172">
        <f>$A$22</f>
        <v/>
      </c>
      <c r="D98" s="170">
        <f>$B$22</f>
        <v/>
      </c>
      <c r="E98" s="172">
        <f>$E$22</f>
        <v/>
      </c>
      <c r="F98" s="170">
        <f>$G$22</f>
        <v/>
      </c>
      <c r="G98" s="170">
        <f>$H$22</f>
        <v/>
      </c>
      <c r="H98" s="170">
        <f>$I$22</f>
        <v/>
      </c>
      <c r="I98" s="173" t="n"/>
      <c r="J98" s="173" t="n"/>
      <c r="K98" s="173" t="n"/>
      <c r="L98" s="170" t="n"/>
      <c r="M98" s="173" t="n"/>
      <c r="N98" s="173" t="n"/>
      <c r="O98" s="173" t="n"/>
      <c r="P98" s="173" t="n"/>
      <c r="Q98" s="174" t="n"/>
      <c r="R98" s="174" t="n"/>
    </row>
    <row r="99" ht="18" customHeight="1" s="101">
      <c r="A99" s="170" t="n">
        <v>3</v>
      </c>
      <c r="B99" s="171" t="n"/>
      <c r="C99" s="172">
        <f>$A$22</f>
        <v/>
      </c>
      <c r="D99" s="170">
        <f>$B$23</f>
        <v/>
      </c>
      <c r="E99" s="172">
        <f>$E$23</f>
        <v/>
      </c>
      <c r="F99" s="170">
        <f>$G$23</f>
        <v/>
      </c>
      <c r="G99" s="170">
        <f>$H$23</f>
        <v/>
      </c>
      <c r="H99" s="170">
        <f>$I$23</f>
        <v/>
      </c>
      <c r="I99" s="173" t="n"/>
      <c r="J99" s="173" t="n"/>
      <c r="K99" s="173" t="n"/>
      <c r="L99" s="170" t="n"/>
      <c r="M99" s="173" t="n"/>
      <c r="N99" s="173" t="n"/>
      <c r="O99" s="173" t="n"/>
      <c r="P99" s="173" t="n"/>
      <c r="Q99" s="174" t="n"/>
      <c r="R99" s="174" t="n"/>
    </row>
    <row r="100" ht="18" customHeight="1" s="101">
      <c r="A100" s="170" t="n">
        <v>3</v>
      </c>
      <c r="B100" s="171" t="n"/>
      <c r="C100" s="172">
        <f>$A$22</f>
        <v/>
      </c>
      <c r="D100" s="170">
        <f>$B$24</f>
        <v/>
      </c>
      <c r="E100" s="172">
        <f>$E$24</f>
        <v/>
      </c>
      <c r="F100" s="170">
        <f>$G$24</f>
        <v/>
      </c>
      <c r="G100" s="170">
        <f>$H$24</f>
        <v/>
      </c>
      <c r="H100" s="170">
        <f>$I$24</f>
        <v/>
      </c>
      <c r="I100" s="173" t="n"/>
      <c r="J100" s="173" t="n"/>
      <c r="K100" s="173" t="n"/>
      <c r="L100" s="170" t="n"/>
      <c r="M100" s="173" t="n"/>
      <c r="N100" s="173" t="n"/>
      <c r="O100" s="173" t="n"/>
      <c r="P100" s="173" t="n"/>
      <c r="Q100" s="174" t="n"/>
      <c r="R100" s="174" t="n"/>
    </row>
    <row r="101" ht="18" customHeight="1" s="101">
      <c r="A101" s="170" t="n">
        <v>3</v>
      </c>
      <c r="B101" s="171" t="n"/>
      <c r="C101" s="172">
        <f>$A$22</f>
        <v/>
      </c>
      <c r="D101" s="170">
        <f>$B$25</f>
        <v/>
      </c>
      <c r="E101" s="172">
        <f>$E$25</f>
        <v/>
      </c>
      <c r="F101" s="170">
        <f>$G$25</f>
        <v/>
      </c>
      <c r="G101" s="170">
        <f>$H$25</f>
        <v/>
      </c>
      <c r="H101" s="170">
        <f>$I$25</f>
        <v/>
      </c>
      <c r="I101" s="173" t="n"/>
      <c r="J101" s="173" t="n"/>
      <c r="K101" s="173" t="n"/>
      <c r="L101" s="170" t="n"/>
      <c r="M101" s="173" t="n"/>
      <c r="N101" s="173" t="n"/>
      <c r="O101" s="173" t="n"/>
      <c r="P101" s="173" t="n"/>
      <c r="Q101" s="174" t="n"/>
      <c r="R101" s="174" t="n"/>
    </row>
    <row r="102" ht="18" customHeight="1" s="101">
      <c r="A102" s="170" t="n">
        <v>3</v>
      </c>
      <c r="B102" s="171" t="n"/>
      <c r="C102" s="172">
        <f>$A$22</f>
        <v/>
      </c>
      <c r="D102" s="170">
        <f>$B$26</f>
        <v/>
      </c>
      <c r="E102" s="172">
        <f>$E$26</f>
        <v/>
      </c>
      <c r="F102" s="170">
        <f>$G$26</f>
        <v/>
      </c>
      <c r="G102" s="170">
        <f>$H$26</f>
        <v/>
      </c>
      <c r="H102" s="170">
        <f>$I$26</f>
        <v/>
      </c>
      <c r="I102" s="173" t="n"/>
      <c r="J102" s="173" t="n"/>
      <c r="K102" s="173" t="n"/>
      <c r="L102" s="170" t="n"/>
      <c r="M102" s="173" t="n"/>
      <c r="N102" s="173" t="n"/>
      <c r="O102" s="173" t="n"/>
      <c r="P102" s="173" t="n"/>
      <c r="Q102" s="174" t="n"/>
      <c r="R102" s="174" t="n"/>
    </row>
    <row r="103" ht="18" customHeight="1" s="101">
      <c r="A103" s="170" t="n">
        <v>3</v>
      </c>
      <c r="B103" s="171" t="n"/>
      <c r="C103" s="172">
        <f>$A$22</f>
        <v/>
      </c>
      <c r="D103" s="170">
        <f>$B$27</f>
        <v/>
      </c>
      <c r="E103" s="172">
        <f>$E$27</f>
        <v/>
      </c>
      <c r="F103" s="170">
        <f>$G$27</f>
        <v/>
      </c>
      <c r="G103" s="170">
        <f>$H$27</f>
        <v/>
      </c>
      <c r="H103" s="170">
        <f>$I$27</f>
        <v/>
      </c>
      <c r="I103" s="173" t="n"/>
      <c r="J103" s="173" t="n"/>
      <c r="K103" s="173" t="n"/>
      <c r="L103" s="170" t="n"/>
      <c r="M103" s="173" t="n"/>
      <c r="N103" s="173" t="n"/>
      <c r="O103" s="173" t="n"/>
      <c r="P103" s="173" t="n"/>
      <c r="Q103" s="174" t="n"/>
      <c r="R103" s="174" t="n"/>
    </row>
    <row r="104" ht="18" customHeight="1" s="101">
      <c r="A104" s="170" t="n">
        <v>3</v>
      </c>
      <c r="B104" s="171" t="n"/>
      <c r="C104" s="172">
        <f>$A$22</f>
        <v/>
      </c>
      <c r="D104" s="170">
        <f>$B$28</f>
        <v/>
      </c>
      <c r="E104" s="172">
        <f>$E$28</f>
        <v/>
      </c>
      <c r="F104" s="170">
        <f>$G$28</f>
        <v/>
      </c>
      <c r="G104" s="170">
        <f>$H$28</f>
        <v/>
      </c>
      <c r="H104" s="170">
        <f>$I$28</f>
        <v/>
      </c>
      <c r="I104" s="173" t="n"/>
      <c r="J104" s="173" t="n"/>
      <c r="K104" s="173" t="n"/>
      <c r="L104" s="170" t="n"/>
      <c r="M104" s="173" t="n"/>
      <c r="N104" s="173" t="n"/>
      <c r="O104" s="173" t="n"/>
      <c r="P104" s="173" t="n"/>
      <c r="Q104" s="174" t="n"/>
      <c r="R104" s="174" t="n"/>
    </row>
    <row r="105" ht="18" customHeight="1" s="101">
      <c r="A105" s="170" t="n">
        <v>3</v>
      </c>
      <c r="B105" s="171" t="n"/>
      <c r="C105" s="172">
        <f>$A$22</f>
        <v/>
      </c>
      <c r="D105" s="170">
        <f>$B$29</f>
        <v/>
      </c>
      <c r="E105" s="172">
        <f>$E$29</f>
        <v/>
      </c>
      <c r="F105" s="170">
        <f>$G$29</f>
        <v/>
      </c>
      <c r="G105" s="170">
        <f>$H$29</f>
        <v/>
      </c>
      <c r="H105" s="170">
        <f>$I$29</f>
        <v/>
      </c>
      <c r="I105" s="173" t="n"/>
      <c r="J105" s="173" t="n"/>
      <c r="K105" s="173" t="n"/>
      <c r="L105" s="170" t="n"/>
      <c r="M105" s="173" t="n"/>
      <c r="N105" s="173" t="n"/>
      <c r="O105" s="173" t="n"/>
      <c r="P105" s="173" t="n"/>
      <c r="Q105" s="174" t="n"/>
      <c r="R105" s="174" t="n"/>
    </row>
    <row r="106" ht="18" customHeight="1" s="101">
      <c r="A106" s="170" t="n">
        <v>3</v>
      </c>
      <c r="B106" s="171" t="n"/>
      <c r="C106" s="172">
        <f>$A$30</f>
        <v/>
      </c>
      <c r="D106" s="170">
        <f>$B$30</f>
        <v/>
      </c>
      <c r="E106" s="172">
        <f>$E$30</f>
        <v/>
      </c>
      <c r="F106" s="170">
        <f>$G$30</f>
        <v/>
      </c>
      <c r="G106" s="170">
        <f>$H$30</f>
        <v/>
      </c>
      <c r="H106" s="170">
        <f>$I$30</f>
        <v/>
      </c>
      <c r="I106" s="173" t="n"/>
      <c r="J106" s="173" t="n"/>
      <c r="K106" s="173" t="n"/>
      <c r="L106" s="170" t="n"/>
      <c r="M106" s="173" t="n"/>
      <c r="N106" s="173" t="n"/>
      <c r="O106" s="173" t="n"/>
      <c r="P106" s="173" t="n"/>
      <c r="Q106" s="174" t="n"/>
      <c r="R106" s="174" t="n"/>
    </row>
    <row r="107" ht="18" customHeight="1" s="101">
      <c r="A107" s="170" t="n">
        <v>3</v>
      </c>
      <c r="B107" s="171" t="n"/>
      <c r="C107" s="172">
        <f>$A$30</f>
        <v/>
      </c>
      <c r="D107" s="170">
        <f>$B$31</f>
        <v/>
      </c>
      <c r="E107" s="172">
        <f>$E$31</f>
        <v/>
      </c>
      <c r="F107" s="170">
        <f>$G$31</f>
        <v/>
      </c>
      <c r="G107" s="170">
        <f>$H$31</f>
        <v/>
      </c>
      <c r="H107" s="170">
        <f>$I$31</f>
        <v/>
      </c>
      <c r="I107" s="173" t="n"/>
      <c r="J107" s="173" t="n"/>
      <c r="K107" s="173" t="n"/>
      <c r="L107" s="170" t="n"/>
      <c r="M107" s="173" t="n"/>
      <c r="N107" s="173" t="n"/>
      <c r="O107" s="173" t="n"/>
      <c r="P107" s="173" t="n"/>
      <c r="Q107" s="174" t="n"/>
      <c r="R107" s="174" t="n"/>
    </row>
    <row r="108" ht="18" customHeight="1" s="101">
      <c r="A108" s="170" t="n">
        <v>3</v>
      </c>
      <c r="B108" s="171" t="n"/>
      <c r="C108" s="172">
        <f>$A$30</f>
        <v/>
      </c>
      <c r="D108" s="170">
        <f>$B$32</f>
        <v/>
      </c>
      <c r="E108" s="172">
        <f>$E$32</f>
        <v/>
      </c>
      <c r="F108" s="170">
        <f>$G$32</f>
        <v/>
      </c>
      <c r="G108" s="170">
        <f>$H$32</f>
        <v/>
      </c>
      <c r="H108" s="170">
        <f>$I$32</f>
        <v/>
      </c>
      <c r="I108" s="173" t="n"/>
      <c r="J108" s="173" t="n"/>
      <c r="K108" s="173" t="n"/>
      <c r="L108" s="170" t="n"/>
      <c r="M108" s="173" t="n"/>
      <c r="N108" s="173" t="n"/>
      <c r="O108" s="173" t="n"/>
      <c r="P108" s="173" t="n"/>
      <c r="Q108" s="174" t="n"/>
      <c r="R108" s="174" t="n"/>
    </row>
    <row r="109" ht="18" customHeight="1" s="101">
      <c r="A109" s="170" t="n">
        <v>3</v>
      </c>
      <c r="B109" s="171" t="n"/>
      <c r="C109" s="172">
        <f>$A$30</f>
        <v/>
      </c>
      <c r="D109" s="170">
        <f>$B$33</f>
        <v/>
      </c>
      <c r="E109" s="172">
        <f>$E$33</f>
        <v/>
      </c>
      <c r="F109" s="170">
        <f>$G$33</f>
        <v/>
      </c>
      <c r="G109" s="170">
        <f>$H$33</f>
        <v/>
      </c>
      <c r="H109" s="170">
        <f>$I$33</f>
        <v/>
      </c>
      <c r="I109" s="173" t="n"/>
      <c r="J109" s="173" t="n"/>
      <c r="K109" s="173" t="n"/>
      <c r="L109" s="170" t="n"/>
      <c r="M109" s="173" t="n"/>
      <c r="N109" s="173" t="n"/>
      <c r="O109" s="173" t="n"/>
      <c r="P109" s="173" t="n"/>
      <c r="Q109" s="174" t="n"/>
      <c r="R109" s="174" t="n"/>
    </row>
    <row r="110" ht="18" customHeight="1" s="101">
      <c r="A110" s="170" t="n">
        <v>3</v>
      </c>
      <c r="B110" s="171" t="n"/>
      <c r="C110" s="172">
        <f>$A$30</f>
        <v/>
      </c>
      <c r="D110" s="170">
        <f>$B$34</f>
        <v/>
      </c>
      <c r="E110" s="172">
        <f>$E$34</f>
        <v/>
      </c>
      <c r="F110" s="170">
        <f>$G$34</f>
        <v/>
      </c>
      <c r="G110" s="170">
        <f>$H$34</f>
        <v/>
      </c>
      <c r="H110" s="170">
        <f>$I$34</f>
        <v/>
      </c>
      <c r="I110" s="173" t="n"/>
      <c r="J110" s="173" t="n"/>
      <c r="K110" s="173" t="n"/>
      <c r="L110" s="170" t="n"/>
      <c r="M110" s="173" t="n"/>
      <c r="N110" s="173" t="n"/>
      <c r="O110" s="173" t="n"/>
      <c r="P110" s="173" t="n"/>
      <c r="Q110" s="174" t="n"/>
      <c r="R110" s="174" t="n"/>
    </row>
    <row r="111" ht="18" customHeight="1" s="101">
      <c r="A111" s="170" t="n">
        <v>3</v>
      </c>
      <c r="B111" s="171" t="n"/>
      <c r="C111" s="172">
        <f>$A$30</f>
        <v/>
      </c>
      <c r="D111" s="170">
        <f>$B$35</f>
        <v/>
      </c>
      <c r="E111" s="172">
        <f>$E$35</f>
        <v/>
      </c>
      <c r="F111" s="170">
        <f>$G$35</f>
        <v/>
      </c>
      <c r="G111" s="170">
        <f>$H$35</f>
        <v/>
      </c>
      <c r="H111" s="170">
        <f>$I$35</f>
        <v/>
      </c>
      <c r="I111" s="173" t="n"/>
      <c r="J111" s="173" t="n"/>
      <c r="K111" s="173" t="n"/>
      <c r="L111" s="170" t="n"/>
      <c r="M111" s="173" t="n"/>
      <c r="N111" s="173" t="n"/>
      <c r="O111" s="173" t="n"/>
      <c r="P111" s="173" t="n"/>
      <c r="Q111" s="174" t="n"/>
      <c r="R111" s="174" t="n"/>
    </row>
    <row r="112" ht="18" customHeight="1" s="101">
      <c r="A112" s="170" t="n">
        <v>3</v>
      </c>
      <c r="B112" s="171" t="n"/>
      <c r="C112" s="172">
        <f>$A$30</f>
        <v/>
      </c>
      <c r="D112" s="170">
        <f>$B$36</f>
        <v/>
      </c>
      <c r="E112" s="172">
        <f>$E$36</f>
        <v/>
      </c>
      <c r="F112" s="170">
        <f>$G$36</f>
        <v/>
      </c>
      <c r="G112" s="170">
        <f>$H$36</f>
        <v/>
      </c>
      <c r="H112" s="170">
        <f>$I$36</f>
        <v/>
      </c>
      <c r="I112" s="173" t="n"/>
      <c r="J112" s="173" t="n"/>
      <c r="K112" s="173" t="n"/>
      <c r="L112" s="170" t="n"/>
      <c r="M112" s="173" t="n"/>
      <c r="N112" s="173" t="n"/>
      <c r="O112" s="173" t="n"/>
      <c r="P112" s="173" t="n"/>
      <c r="Q112" s="174" t="n"/>
      <c r="R112" s="174" t="n"/>
    </row>
    <row r="113" ht="18" customHeight="1" s="101">
      <c r="A113" s="170" t="n">
        <v>3</v>
      </c>
      <c r="B113" s="171" t="n"/>
      <c r="C113" s="172">
        <f>$A$30</f>
        <v/>
      </c>
      <c r="D113" s="170">
        <f>$B$37</f>
        <v/>
      </c>
      <c r="E113" s="172">
        <f>$E$37</f>
        <v/>
      </c>
      <c r="F113" s="170">
        <f>$G$37</f>
        <v/>
      </c>
      <c r="G113" s="170">
        <f>$H$37</f>
        <v/>
      </c>
      <c r="H113" s="170">
        <f>$I$37</f>
        <v/>
      </c>
      <c r="I113" s="173" t="n"/>
      <c r="J113" s="173" t="n"/>
      <c r="K113" s="173" t="n"/>
      <c r="L113" s="170" t="n"/>
      <c r="M113" s="173" t="n"/>
      <c r="N113" s="173" t="n"/>
      <c r="O113" s="173" t="n"/>
      <c r="P113" s="173" t="n"/>
      <c r="Q113" s="174" t="n"/>
      <c r="R113" s="174" t="n"/>
    </row>
    <row r="114" ht="18" customHeight="1" s="101">
      <c r="A114" s="180" t="n">
        <v>4</v>
      </c>
      <c r="B114" s="181" t="n"/>
      <c r="C114" s="182">
        <f>$A$14</f>
        <v/>
      </c>
      <c r="D114" s="180">
        <f>$B$14</f>
        <v/>
      </c>
      <c r="E114" s="182">
        <f>$E$14</f>
        <v/>
      </c>
      <c r="F114" s="180">
        <f>$G$14</f>
        <v/>
      </c>
      <c r="G114" s="180">
        <f>$H$14</f>
        <v/>
      </c>
      <c r="H114" s="180">
        <f>$I$14</f>
        <v/>
      </c>
      <c r="I114" s="183" t="n"/>
      <c r="J114" s="183" t="n"/>
      <c r="K114" s="183" t="n"/>
      <c r="L114" s="180" t="n"/>
      <c r="M114" s="183" t="n"/>
      <c r="N114" s="183" t="n"/>
      <c r="O114" s="183" t="n"/>
      <c r="P114" s="183" t="n"/>
      <c r="Q114" s="184" t="n"/>
      <c r="R114" s="184" t="n"/>
    </row>
    <row r="115" ht="18" customHeight="1" s="101">
      <c r="A115" s="180" t="n">
        <v>4</v>
      </c>
      <c r="B115" s="181" t="n"/>
      <c r="C115" s="182">
        <f>$A$14</f>
        <v/>
      </c>
      <c r="D115" s="180">
        <f>$B$15</f>
        <v/>
      </c>
      <c r="E115" s="182">
        <f>$E$15</f>
        <v/>
      </c>
      <c r="F115" s="180">
        <f>$G$15</f>
        <v/>
      </c>
      <c r="G115" s="180">
        <f>$H$15</f>
        <v/>
      </c>
      <c r="H115" s="180">
        <f>$I$15</f>
        <v/>
      </c>
      <c r="I115" s="183" t="n"/>
      <c r="J115" s="183" t="n"/>
      <c r="K115" s="183" t="n"/>
      <c r="L115" s="180" t="n"/>
      <c r="M115" s="183" t="n"/>
      <c r="N115" s="183" t="n"/>
      <c r="O115" s="183" t="n"/>
      <c r="P115" s="183" t="n"/>
      <c r="Q115" s="184" t="n"/>
      <c r="R115" s="184" t="n"/>
    </row>
    <row r="116" ht="18" customHeight="1" s="101">
      <c r="A116" s="180" t="n">
        <v>4</v>
      </c>
      <c r="B116" s="181" t="n"/>
      <c r="C116" s="182">
        <f>$A$14</f>
        <v/>
      </c>
      <c r="D116" s="180">
        <f>$B$16</f>
        <v/>
      </c>
      <c r="E116" s="182">
        <f>$E$16</f>
        <v/>
      </c>
      <c r="F116" s="180">
        <f>$G$16</f>
        <v/>
      </c>
      <c r="G116" s="180">
        <f>$H$16</f>
        <v/>
      </c>
      <c r="H116" s="180">
        <f>$I$16</f>
        <v/>
      </c>
      <c r="I116" s="183" t="n"/>
      <c r="J116" s="183" t="n"/>
      <c r="K116" s="183" t="n"/>
      <c r="L116" s="180" t="n"/>
      <c r="M116" s="183" t="n"/>
      <c r="N116" s="183" t="n"/>
      <c r="O116" s="183" t="n"/>
      <c r="P116" s="183" t="n"/>
      <c r="Q116" s="184" t="n"/>
      <c r="R116" s="184" t="n"/>
    </row>
    <row r="117" ht="18" customHeight="1" s="101">
      <c r="A117" s="180" t="n">
        <v>4</v>
      </c>
      <c r="B117" s="181" t="n"/>
      <c r="C117" s="182">
        <f>$A$14</f>
        <v/>
      </c>
      <c r="D117" s="180">
        <f>$B$17</f>
        <v/>
      </c>
      <c r="E117" s="182">
        <f>$E$17</f>
        <v/>
      </c>
      <c r="F117" s="180">
        <f>$G$17</f>
        <v/>
      </c>
      <c r="G117" s="180">
        <f>$H$17</f>
        <v/>
      </c>
      <c r="H117" s="180">
        <f>$I$17</f>
        <v/>
      </c>
      <c r="I117" s="183" t="n"/>
      <c r="J117" s="183" t="n"/>
      <c r="K117" s="183" t="n"/>
      <c r="L117" s="180" t="n"/>
      <c r="M117" s="183" t="n"/>
      <c r="N117" s="183" t="n"/>
      <c r="O117" s="183" t="n"/>
      <c r="P117" s="183" t="n"/>
      <c r="Q117" s="184" t="n"/>
      <c r="R117" s="184" t="n"/>
    </row>
    <row r="118" ht="18" customHeight="1" s="101">
      <c r="A118" s="180" t="n">
        <v>4</v>
      </c>
      <c r="B118" s="181" t="n"/>
      <c r="C118" s="182">
        <f>$A$14</f>
        <v/>
      </c>
      <c r="D118" s="180">
        <f>$B$18</f>
        <v/>
      </c>
      <c r="E118" s="182">
        <f>$E$18</f>
        <v/>
      </c>
      <c r="F118" s="180">
        <f>$G$18</f>
        <v/>
      </c>
      <c r="G118" s="180">
        <f>$H$18</f>
        <v/>
      </c>
      <c r="H118" s="180">
        <f>$I$18</f>
        <v/>
      </c>
      <c r="I118" s="183" t="n"/>
      <c r="J118" s="183" t="n"/>
      <c r="K118" s="183" t="n"/>
      <c r="L118" s="180" t="n"/>
      <c r="M118" s="183" t="n"/>
      <c r="N118" s="183" t="n"/>
      <c r="O118" s="183" t="n"/>
      <c r="P118" s="183" t="n"/>
      <c r="Q118" s="184" t="n"/>
      <c r="R118" s="184" t="n"/>
    </row>
    <row r="119" ht="18" customHeight="1" s="101">
      <c r="A119" s="180" t="n">
        <v>4</v>
      </c>
      <c r="B119" s="181" t="n"/>
      <c r="C119" s="182">
        <f>$A$14</f>
        <v/>
      </c>
      <c r="D119" s="180">
        <f>$B$19</f>
        <v/>
      </c>
      <c r="E119" s="182">
        <f>$E$19</f>
        <v/>
      </c>
      <c r="F119" s="180">
        <f>$G$19</f>
        <v/>
      </c>
      <c r="G119" s="180">
        <f>$H$19</f>
        <v/>
      </c>
      <c r="H119" s="180">
        <f>$I$19</f>
        <v/>
      </c>
      <c r="I119" s="183" t="n"/>
      <c r="J119" s="183" t="n"/>
      <c r="K119" s="183" t="n"/>
      <c r="L119" s="180" t="n"/>
      <c r="M119" s="183" t="n"/>
      <c r="N119" s="183" t="n"/>
      <c r="O119" s="183" t="n"/>
      <c r="P119" s="183" t="n"/>
      <c r="Q119" s="184" t="n"/>
      <c r="R119" s="184" t="n"/>
    </row>
    <row r="120" ht="18" customHeight="1" s="101">
      <c r="A120" s="180" t="n">
        <v>4</v>
      </c>
      <c r="B120" s="181" t="n"/>
      <c r="C120" s="182">
        <f>$A$14</f>
        <v/>
      </c>
      <c r="D120" s="180">
        <f>$B$20</f>
        <v/>
      </c>
      <c r="E120" s="182">
        <f>$E$20</f>
        <v/>
      </c>
      <c r="F120" s="180">
        <f>$G$20</f>
        <v/>
      </c>
      <c r="G120" s="180">
        <f>$H$20</f>
        <v/>
      </c>
      <c r="H120" s="180">
        <f>$I$20</f>
        <v/>
      </c>
      <c r="I120" s="183" t="n"/>
      <c r="J120" s="183" t="n"/>
      <c r="K120" s="183" t="n"/>
      <c r="L120" s="180" t="n"/>
      <c r="M120" s="183" t="n"/>
      <c r="N120" s="183" t="n"/>
      <c r="O120" s="183" t="n"/>
      <c r="P120" s="183" t="n"/>
      <c r="Q120" s="184" t="n"/>
      <c r="R120" s="184" t="n"/>
    </row>
    <row r="121" ht="18" customHeight="1" s="101">
      <c r="A121" s="180" t="n">
        <v>4</v>
      </c>
      <c r="B121" s="181" t="n"/>
      <c r="C121" s="182">
        <f>$A$14</f>
        <v/>
      </c>
      <c r="D121" s="180">
        <f>$B$21</f>
        <v/>
      </c>
      <c r="E121" s="182">
        <f>$E$21</f>
        <v/>
      </c>
      <c r="F121" s="180">
        <f>$G$21</f>
        <v/>
      </c>
      <c r="G121" s="180">
        <f>$H$21</f>
        <v/>
      </c>
      <c r="H121" s="180">
        <f>$I$21</f>
        <v/>
      </c>
      <c r="I121" s="183" t="n"/>
      <c r="J121" s="183" t="n"/>
      <c r="K121" s="183" t="n"/>
      <c r="L121" s="180" t="n"/>
      <c r="M121" s="183" t="n"/>
      <c r="N121" s="183" t="n"/>
      <c r="O121" s="183" t="n"/>
      <c r="P121" s="183" t="n"/>
      <c r="Q121" s="184" t="n"/>
      <c r="R121" s="184" t="n"/>
    </row>
    <row r="122" ht="18" customHeight="1" s="101">
      <c r="A122" s="180" t="n">
        <v>4</v>
      </c>
      <c r="B122" s="181" t="n"/>
      <c r="C122" s="182">
        <f>$A$22</f>
        <v/>
      </c>
      <c r="D122" s="180">
        <f>$B$22</f>
        <v/>
      </c>
      <c r="E122" s="182">
        <f>$E$22</f>
        <v/>
      </c>
      <c r="F122" s="180">
        <f>$G$22</f>
        <v/>
      </c>
      <c r="G122" s="180">
        <f>$H$22</f>
        <v/>
      </c>
      <c r="H122" s="180">
        <f>$I$22</f>
        <v/>
      </c>
      <c r="I122" s="183" t="n"/>
      <c r="J122" s="183" t="n"/>
      <c r="K122" s="183" t="n"/>
      <c r="L122" s="180" t="n"/>
      <c r="M122" s="183" t="n"/>
      <c r="N122" s="183" t="n"/>
      <c r="O122" s="183" t="n"/>
      <c r="P122" s="183" t="n"/>
      <c r="Q122" s="184" t="n"/>
      <c r="R122" s="184" t="n"/>
    </row>
    <row r="123" ht="18" customHeight="1" s="101">
      <c r="A123" s="180" t="n">
        <v>4</v>
      </c>
      <c r="B123" s="181" t="n"/>
      <c r="C123" s="182">
        <f>$A$22</f>
        <v/>
      </c>
      <c r="D123" s="180">
        <f>$B$23</f>
        <v/>
      </c>
      <c r="E123" s="182">
        <f>$E$23</f>
        <v/>
      </c>
      <c r="F123" s="180">
        <f>$G$23</f>
        <v/>
      </c>
      <c r="G123" s="180">
        <f>$H$23</f>
        <v/>
      </c>
      <c r="H123" s="180">
        <f>$I$23</f>
        <v/>
      </c>
      <c r="I123" s="183" t="n"/>
      <c r="J123" s="183" t="n"/>
      <c r="K123" s="183" t="n"/>
      <c r="L123" s="180" t="n"/>
      <c r="M123" s="183" t="n"/>
      <c r="N123" s="183" t="n"/>
      <c r="O123" s="183" t="n"/>
      <c r="P123" s="183" t="n"/>
      <c r="Q123" s="184" t="n"/>
      <c r="R123" s="184" t="n"/>
    </row>
    <row r="124" ht="18" customHeight="1" s="101">
      <c r="A124" s="180" t="n">
        <v>4</v>
      </c>
      <c r="B124" s="181" t="n"/>
      <c r="C124" s="182">
        <f>$A$22</f>
        <v/>
      </c>
      <c r="D124" s="180">
        <f>$B$24</f>
        <v/>
      </c>
      <c r="E124" s="182">
        <f>$E$24</f>
        <v/>
      </c>
      <c r="F124" s="180">
        <f>$G$24</f>
        <v/>
      </c>
      <c r="G124" s="180">
        <f>$H$24</f>
        <v/>
      </c>
      <c r="H124" s="180">
        <f>$I$24</f>
        <v/>
      </c>
      <c r="I124" s="183" t="n"/>
      <c r="J124" s="183" t="n"/>
      <c r="K124" s="183" t="n"/>
      <c r="L124" s="180" t="n"/>
      <c r="M124" s="183" t="n"/>
      <c r="N124" s="183" t="n"/>
      <c r="O124" s="183" t="n"/>
      <c r="P124" s="183" t="n"/>
      <c r="Q124" s="184" t="n"/>
      <c r="R124" s="184" t="n"/>
    </row>
    <row r="125" ht="18" customHeight="1" s="101">
      <c r="A125" s="180" t="n">
        <v>4</v>
      </c>
      <c r="B125" s="181" t="n"/>
      <c r="C125" s="182">
        <f>$A$22</f>
        <v/>
      </c>
      <c r="D125" s="180">
        <f>$B$25</f>
        <v/>
      </c>
      <c r="E125" s="182">
        <f>$E$25</f>
        <v/>
      </c>
      <c r="F125" s="180">
        <f>$G$25</f>
        <v/>
      </c>
      <c r="G125" s="180">
        <f>$H$25</f>
        <v/>
      </c>
      <c r="H125" s="180">
        <f>$I$25</f>
        <v/>
      </c>
      <c r="I125" s="183" t="n"/>
      <c r="J125" s="183" t="n"/>
      <c r="K125" s="183" t="n"/>
      <c r="L125" s="180" t="n"/>
      <c r="M125" s="183" t="n"/>
      <c r="N125" s="183" t="n"/>
      <c r="O125" s="183" t="n"/>
      <c r="P125" s="183" t="n"/>
      <c r="Q125" s="184" t="n"/>
      <c r="R125" s="184" t="n"/>
    </row>
    <row r="126" ht="18" customHeight="1" s="101">
      <c r="A126" s="180" t="n">
        <v>4</v>
      </c>
      <c r="B126" s="181" t="n"/>
      <c r="C126" s="182">
        <f>$A$22</f>
        <v/>
      </c>
      <c r="D126" s="180">
        <f>$B$26</f>
        <v/>
      </c>
      <c r="E126" s="182">
        <f>$E$26</f>
        <v/>
      </c>
      <c r="F126" s="180">
        <f>$G$26</f>
        <v/>
      </c>
      <c r="G126" s="180">
        <f>$H$26</f>
        <v/>
      </c>
      <c r="H126" s="180">
        <f>$I$26</f>
        <v/>
      </c>
      <c r="I126" s="183" t="n"/>
      <c r="J126" s="183" t="n"/>
      <c r="K126" s="183" t="n"/>
      <c r="L126" s="180" t="n"/>
      <c r="M126" s="183" t="n"/>
      <c r="N126" s="183" t="n"/>
      <c r="O126" s="183" t="n"/>
      <c r="P126" s="183" t="n"/>
      <c r="Q126" s="184" t="n"/>
      <c r="R126" s="184" t="n"/>
    </row>
    <row r="127" ht="18" customHeight="1" s="101">
      <c r="A127" s="180" t="n">
        <v>4</v>
      </c>
      <c r="B127" s="181" t="n"/>
      <c r="C127" s="182">
        <f>$A$22</f>
        <v/>
      </c>
      <c r="D127" s="180">
        <f>$B$27</f>
        <v/>
      </c>
      <c r="E127" s="182">
        <f>$E$27</f>
        <v/>
      </c>
      <c r="F127" s="180">
        <f>$G$27</f>
        <v/>
      </c>
      <c r="G127" s="180">
        <f>$H$27</f>
        <v/>
      </c>
      <c r="H127" s="180">
        <f>$I$27</f>
        <v/>
      </c>
      <c r="I127" s="183" t="n"/>
      <c r="J127" s="183" t="n"/>
      <c r="K127" s="183" t="n"/>
      <c r="L127" s="180" t="n"/>
      <c r="M127" s="183" t="n"/>
      <c r="N127" s="183" t="n"/>
      <c r="O127" s="183" t="n"/>
      <c r="P127" s="183" t="n"/>
      <c r="Q127" s="184" t="n"/>
      <c r="R127" s="184" t="n"/>
    </row>
    <row r="128" ht="18" customHeight="1" s="101">
      <c r="A128" s="180" t="n">
        <v>4</v>
      </c>
      <c r="B128" s="181" t="n"/>
      <c r="C128" s="182">
        <f>$A$22</f>
        <v/>
      </c>
      <c r="D128" s="180">
        <f>$B$28</f>
        <v/>
      </c>
      <c r="E128" s="182">
        <f>$E$28</f>
        <v/>
      </c>
      <c r="F128" s="180">
        <f>$G$28</f>
        <v/>
      </c>
      <c r="G128" s="180">
        <f>$H$28</f>
        <v/>
      </c>
      <c r="H128" s="180">
        <f>$I$28</f>
        <v/>
      </c>
      <c r="I128" s="183" t="n"/>
      <c r="J128" s="183" t="n"/>
      <c r="K128" s="183" t="n"/>
      <c r="L128" s="180" t="n"/>
      <c r="M128" s="183" t="n"/>
      <c r="N128" s="183" t="n"/>
      <c r="O128" s="183" t="n"/>
      <c r="P128" s="183" t="n"/>
      <c r="Q128" s="184" t="n"/>
      <c r="R128" s="184" t="n"/>
    </row>
    <row r="129" ht="18" customHeight="1" s="101">
      <c r="A129" s="180" t="n">
        <v>4</v>
      </c>
      <c r="B129" s="181" t="n"/>
      <c r="C129" s="182">
        <f>$A$22</f>
        <v/>
      </c>
      <c r="D129" s="180">
        <f>$B$29</f>
        <v/>
      </c>
      <c r="E129" s="182">
        <f>$E$29</f>
        <v/>
      </c>
      <c r="F129" s="180">
        <f>$G$29</f>
        <v/>
      </c>
      <c r="G129" s="180">
        <f>$H$29</f>
        <v/>
      </c>
      <c r="H129" s="180">
        <f>$I$29</f>
        <v/>
      </c>
      <c r="I129" s="183" t="n"/>
      <c r="J129" s="183" t="n"/>
      <c r="K129" s="183" t="n"/>
      <c r="L129" s="180" t="n"/>
      <c r="M129" s="183" t="n"/>
      <c r="N129" s="183" t="n"/>
      <c r="O129" s="183" t="n"/>
      <c r="P129" s="183" t="n"/>
      <c r="Q129" s="184" t="n"/>
      <c r="R129" s="184" t="n"/>
    </row>
    <row r="130" ht="18" customHeight="1" s="101">
      <c r="A130" s="180" t="n">
        <v>4</v>
      </c>
      <c r="B130" s="181" t="n"/>
      <c r="C130" s="182">
        <f>$A$30</f>
        <v/>
      </c>
      <c r="D130" s="180">
        <f>$B$30</f>
        <v/>
      </c>
      <c r="E130" s="182">
        <f>$E$30</f>
        <v/>
      </c>
      <c r="F130" s="180">
        <f>$G$30</f>
        <v/>
      </c>
      <c r="G130" s="180">
        <f>$H$30</f>
        <v/>
      </c>
      <c r="H130" s="180">
        <f>$I$30</f>
        <v/>
      </c>
      <c r="I130" s="183" t="n"/>
      <c r="J130" s="183" t="n"/>
      <c r="K130" s="183" t="n"/>
      <c r="L130" s="180" t="n"/>
      <c r="M130" s="183" t="n"/>
      <c r="N130" s="183" t="n"/>
      <c r="O130" s="183" t="n"/>
      <c r="P130" s="183" t="n"/>
      <c r="Q130" s="184" t="n"/>
      <c r="R130" s="184" t="n"/>
    </row>
    <row r="131" ht="18" customHeight="1" s="101">
      <c r="A131" s="180" t="n">
        <v>4</v>
      </c>
      <c r="B131" s="181" t="n"/>
      <c r="C131" s="182">
        <f>$A$30</f>
        <v/>
      </c>
      <c r="D131" s="180">
        <f>$B$31</f>
        <v/>
      </c>
      <c r="E131" s="182">
        <f>$E$31</f>
        <v/>
      </c>
      <c r="F131" s="180">
        <f>$G$31</f>
        <v/>
      </c>
      <c r="G131" s="180">
        <f>$H$31</f>
        <v/>
      </c>
      <c r="H131" s="180">
        <f>$I$31</f>
        <v/>
      </c>
      <c r="I131" s="183" t="n"/>
      <c r="J131" s="183" t="n"/>
      <c r="K131" s="183" t="n"/>
      <c r="L131" s="180" t="n"/>
      <c r="M131" s="183" t="n"/>
      <c r="N131" s="183" t="n"/>
      <c r="O131" s="183" t="n"/>
      <c r="P131" s="183" t="n"/>
      <c r="Q131" s="184" t="n"/>
      <c r="R131" s="184" t="n"/>
    </row>
    <row r="132" ht="18" customHeight="1" s="101">
      <c r="A132" s="180" t="n">
        <v>4</v>
      </c>
      <c r="B132" s="181" t="n"/>
      <c r="C132" s="182">
        <f>$A$30</f>
        <v/>
      </c>
      <c r="D132" s="180">
        <f>$B$32</f>
        <v/>
      </c>
      <c r="E132" s="182">
        <f>$E$32</f>
        <v/>
      </c>
      <c r="F132" s="180">
        <f>$G$32</f>
        <v/>
      </c>
      <c r="G132" s="180">
        <f>$H$32</f>
        <v/>
      </c>
      <c r="H132" s="180">
        <f>$I$32</f>
        <v/>
      </c>
      <c r="I132" s="183" t="n"/>
      <c r="J132" s="183" t="n"/>
      <c r="K132" s="183" t="n"/>
      <c r="L132" s="180" t="n"/>
      <c r="M132" s="183" t="n"/>
      <c r="N132" s="183" t="n"/>
      <c r="O132" s="183" t="n"/>
      <c r="P132" s="183" t="n"/>
      <c r="Q132" s="184" t="n"/>
      <c r="R132" s="184" t="n"/>
    </row>
    <row r="133" ht="18" customHeight="1" s="101">
      <c r="A133" s="180" t="n">
        <v>4</v>
      </c>
      <c r="B133" s="181" t="n"/>
      <c r="C133" s="182">
        <f>$A$30</f>
        <v/>
      </c>
      <c r="D133" s="180">
        <f>$B$33</f>
        <v/>
      </c>
      <c r="E133" s="182">
        <f>$E$33</f>
        <v/>
      </c>
      <c r="F133" s="180">
        <f>$G$33</f>
        <v/>
      </c>
      <c r="G133" s="180">
        <f>$H$33</f>
        <v/>
      </c>
      <c r="H133" s="180">
        <f>$I$33</f>
        <v/>
      </c>
      <c r="I133" s="183" t="n"/>
      <c r="J133" s="183" t="n"/>
      <c r="K133" s="183" t="n"/>
      <c r="L133" s="180" t="n"/>
      <c r="M133" s="183" t="n"/>
      <c r="N133" s="183" t="n"/>
      <c r="O133" s="183" t="n"/>
      <c r="P133" s="183" t="n"/>
      <c r="Q133" s="184" t="n"/>
      <c r="R133" s="184" t="n"/>
    </row>
    <row r="134" ht="18" customHeight="1" s="101">
      <c r="A134" s="180" t="n">
        <v>4</v>
      </c>
      <c r="B134" s="181" t="n"/>
      <c r="C134" s="182">
        <f>$A$30</f>
        <v/>
      </c>
      <c r="D134" s="180">
        <f>$B$34</f>
        <v/>
      </c>
      <c r="E134" s="182">
        <f>$E$34</f>
        <v/>
      </c>
      <c r="F134" s="180">
        <f>$G$34</f>
        <v/>
      </c>
      <c r="G134" s="180">
        <f>$H$34</f>
        <v/>
      </c>
      <c r="H134" s="180">
        <f>$I$34</f>
        <v/>
      </c>
      <c r="I134" s="183" t="n"/>
      <c r="J134" s="183" t="n"/>
      <c r="K134" s="183" t="n"/>
      <c r="L134" s="180" t="n"/>
      <c r="M134" s="183" t="n"/>
      <c r="N134" s="183" t="n"/>
      <c r="O134" s="183" t="n"/>
      <c r="P134" s="183" t="n"/>
      <c r="Q134" s="184" t="n"/>
      <c r="R134" s="184" t="n"/>
    </row>
    <row r="135" ht="18" customHeight="1" s="101">
      <c r="A135" s="180" t="n">
        <v>4</v>
      </c>
      <c r="B135" s="181" t="n"/>
      <c r="C135" s="182">
        <f>$A$30</f>
        <v/>
      </c>
      <c r="D135" s="180">
        <f>$B$35</f>
        <v/>
      </c>
      <c r="E135" s="182">
        <f>$E$35</f>
        <v/>
      </c>
      <c r="F135" s="180">
        <f>$G$35</f>
        <v/>
      </c>
      <c r="G135" s="180">
        <f>$H$35</f>
        <v/>
      </c>
      <c r="H135" s="180">
        <f>$I$35</f>
        <v/>
      </c>
      <c r="I135" s="183" t="n"/>
      <c r="J135" s="183" t="n"/>
      <c r="K135" s="183" t="n"/>
      <c r="L135" s="180" t="n"/>
      <c r="M135" s="183" t="n"/>
      <c r="N135" s="183" t="n"/>
      <c r="O135" s="183" t="n"/>
      <c r="P135" s="183" t="n"/>
      <c r="Q135" s="184" t="n"/>
      <c r="R135" s="184" t="n"/>
    </row>
    <row r="136" ht="18" customHeight="1" s="101">
      <c r="A136" s="180" t="n">
        <v>4</v>
      </c>
      <c r="B136" s="181" t="n"/>
      <c r="C136" s="182">
        <f>$A$30</f>
        <v/>
      </c>
      <c r="D136" s="180">
        <f>$B$36</f>
        <v/>
      </c>
      <c r="E136" s="182">
        <f>$E$36</f>
        <v/>
      </c>
      <c r="F136" s="180">
        <f>$G$36</f>
        <v/>
      </c>
      <c r="G136" s="180">
        <f>$H$36</f>
        <v/>
      </c>
      <c r="H136" s="180">
        <f>$I$36</f>
        <v/>
      </c>
      <c r="I136" s="183" t="n"/>
      <c r="J136" s="183" t="n"/>
      <c r="K136" s="183" t="n"/>
      <c r="L136" s="180" t="n"/>
      <c r="M136" s="183" t="n"/>
      <c r="N136" s="183" t="n"/>
      <c r="O136" s="183" t="n"/>
      <c r="P136" s="183" t="n"/>
      <c r="Q136" s="184" t="n"/>
      <c r="R136" s="184" t="n"/>
    </row>
    <row r="137" ht="18" customHeight="1" s="101">
      <c r="A137" s="180" t="n">
        <v>4</v>
      </c>
      <c r="B137" s="181" t="n"/>
      <c r="C137" s="182">
        <f>$A$30</f>
        <v/>
      </c>
      <c r="D137" s="180">
        <f>$B$37</f>
        <v/>
      </c>
      <c r="E137" s="182">
        <f>$E$37</f>
        <v/>
      </c>
      <c r="F137" s="180">
        <f>$G$37</f>
        <v/>
      </c>
      <c r="G137" s="180">
        <f>$H$37</f>
        <v/>
      </c>
      <c r="H137" s="180">
        <f>$I$37</f>
        <v/>
      </c>
      <c r="I137" s="183" t="n"/>
      <c r="J137" s="183" t="n"/>
      <c r="K137" s="183" t="n"/>
      <c r="L137" s="180" t="n"/>
      <c r="M137" s="183" t="n"/>
      <c r="N137" s="183" t="n"/>
      <c r="O137" s="183" t="n"/>
      <c r="P137" s="183" t="n"/>
      <c r="Q137" s="184" t="n"/>
      <c r="R137" s="184" t="n"/>
    </row>
    <row r="138" ht="18" customHeight="1" s="101">
      <c r="A138" s="170" t="n">
        <v>5</v>
      </c>
      <c r="B138" s="171" t="n"/>
      <c r="C138" s="172">
        <f>$A$14</f>
        <v/>
      </c>
      <c r="D138" s="170">
        <f>$B$14</f>
        <v/>
      </c>
      <c r="E138" s="172">
        <f>$E$14</f>
        <v/>
      </c>
      <c r="F138" s="170">
        <f>$G$14</f>
        <v/>
      </c>
      <c r="G138" s="170">
        <f>$H$14</f>
        <v/>
      </c>
      <c r="H138" s="170">
        <f>$I$14</f>
        <v/>
      </c>
      <c r="I138" s="173" t="n"/>
      <c r="J138" s="173" t="n"/>
      <c r="K138" s="173" t="n"/>
      <c r="L138" s="170" t="n"/>
      <c r="M138" s="173" t="n"/>
      <c r="N138" s="173" t="n"/>
      <c r="O138" s="173" t="n"/>
      <c r="P138" s="173" t="n"/>
      <c r="Q138" s="174" t="n"/>
      <c r="R138" s="174" t="n"/>
    </row>
    <row r="139" ht="18" customHeight="1" s="101">
      <c r="A139" s="170" t="n">
        <v>5</v>
      </c>
      <c r="B139" s="171" t="n"/>
      <c r="C139" s="172">
        <f>$A$14</f>
        <v/>
      </c>
      <c r="D139" s="170">
        <f>$B$15</f>
        <v/>
      </c>
      <c r="E139" s="172">
        <f>$E$15</f>
        <v/>
      </c>
      <c r="F139" s="170">
        <f>$G$15</f>
        <v/>
      </c>
      <c r="G139" s="170">
        <f>$H$15</f>
        <v/>
      </c>
      <c r="H139" s="170">
        <f>$I$15</f>
        <v/>
      </c>
      <c r="I139" s="173" t="n"/>
      <c r="J139" s="173" t="n"/>
      <c r="K139" s="173" t="n"/>
      <c r="L139" s="170" t="n"/>
      <c r="M139" s="173" t="n"/>
      <c r="N139" s="173" t="n"/>
      <c r="O139" s="173" t="n"/>
      <c r="P139" s="173" t="n"/>
      <c r="Q139" s="174" t="n"/>
      <c r="R139" s="174" t="n"/>
    </row>
    <row r="140" ht="18" customHeight="1" s="101">
      <c r="A140" s="170" t="n">
        <v>5</v>
      </c>
      <c r="B140" s="171" t="n"/>
      <c r="C140" s="172">
        <f>$A$14</f>
        <v/>
      </c>
      <c r="D140" s="170">
        <f>$B$16</f>
        <v/>
      </c>
      <c r="E140" s="172">
        <f>$E$16</f>
        <v/>
      </c>
      <c r="F140" s="170">
        <f>$G$16</f>
        <v/>
      </c>
      <c r="G140" s="170">
        <f>$H$16</f>
        <v/>
      </c>
      <c r="H140" s="170">
        <f>$I$16</f>
        <v/>
      </c>
      <c r="I140" s="173" t="n"/>
      <c r="J140" s="173" t="n"/>
      <c r="K140" s="173" t="n"/>
      <c r="L140" s="170" t="n"/>
      <c r="M140" s="173" t="n"/>
      <c r="N140" s="173" t="n"/>
      <c r="O140" s="173" t="n"/>
      <c r="P140" s="173" t="n"/>
      <c r="Q140" s="174" t="n"/>
      <c r="R140" s="174" t="n"/>
    </row>
    <row r="141" ht="18" customHeight="1" s="101">
      <c r="A141" s="170" t="n">
        <v>5</v>
      </c>
      <c r="B141" s="171" t="n"/>
      <c r="C141" s="172">
        <f>$A$14</f>
        <v/>
      </c>
      <c r="D141" s="170">
        <f>$B$17</f>
        <v/>
      </c>
      <c r="E141" s="172">
        <f>$E$17</f>
        <v/>
      </c>
      <c r="F141" s="170">
        <f>$G$17</f>
        <v/>
      </c>
      <c r="G141" s="170">
        <f>$H$17</f>
        <v/>
      </c>
      <c r="H141" s="170">
        <f>$I$17</f>
        <v/>
      </c>
      <c r="I141" s="173" t="n"/>
      <c r="J141" s="173" t="n"/>
      <c r="K141" s="173" t="n"/>
      <c r="L141" s="170" t="n"/>
      <c r="M141" s="173" t="n"/>
      <c r="N141" s="173" t="n"/>
      <c r="O141" s="173" t="n"/>
      <c r="P141" s="173" t="n"/>
      <c r="Q141" s="174" t="n"/>
      <c r="R141" s="174" t="n"/>
    </row>
    <row r="142" ht="18" customHeight="1" s="101">
      <c r="A142" s="170" t="n">
        <v>5</v>
      </c>
      <c r="B142" s="171" t="n"/>
      <c r="C142" s="172">
        <f>$A$14</f>
        <v/>
      </c>
      <c r="D142" s="170">
        <f>$B$18</f>
        <v/>
      </c>
      <c r="E142" s="172">
        <f>$E$18</f>
        <v/>
      </c>
      <c r="F142" s="170">
        <f>$G$18</f>
        <v/>
      </c>
      <c r="G142" s="170">
        <f>$H$18</f>
        <v/>
      </c>
      <c r="H142" s="170">
        <f>$I$18</f>
        <v/>
      </c>
      <c r="I142" s="173" t="n"/>
      <c r="J142" s="173" t="n"/>
      <c r="K142" s="173" t="n"/>
      <c r="L142" s="170" t="n"/>
      <c r="M142" s="173" t="n"/>
      <c r="N142" s="173" t="n"/>
      <c r="O142" s="173" t="n"/>
      <c r="P142" s="173" t="n"/>
      <c r="Q142" s="174" t="n"/>
      <c r="R142" s="174" t="n"/>
    </row>
    <row r="143" ht="18" customHeight="1" s="101">
      <c r="A143" s="170" t="n">
        <v>5</v>
      </c>
      <c r="B143" s="171" t="n"/>
      <c r="C143" s="172">
        <f>$A$14</f>
        <v/>
      </c>
      <c r="D143" s="170">
        <f>$B$19</f>
        <v/>
      </c>
      <c r="E143" s="172">
        <f>$E$19</f>
        <v/>
      </c>
      <c r="F143" s="170">
        <f>$G$19</f>
        <v/>
      </c>
      <c r="G143" s="170">
        <f>$H$19</f>
        <v/>
      </c>
      <c r="H143" s="170">
        <f>$I$19</f>
        <v/>
      </c>
      <c r="I143" s="173" t="n"/>
      <c r="J143" s="173" t="n"/>
      <c r="K143" s="173" t="n"/>
      <c r="L143" s="170" t="n"/>
      <c r="M143" s="173" t="n"/>
      <c r="N143" s="173" t="n"/>
      <c r="O143" s="173" t="n"/>
      <c r="P143" s="173" t="n"/>
      <c r="Q143" s="174" t="n"/>
      <c r="R143" s="174" t="n"/>
    </row>
    <row r="144" ht="18" customHeight="1" s="101">
      <c r="A144" s="170" t="n">
        <v>5</v>
      </c>
      <c r="B144" s="171" t="n"/>
      <c r="C144" s="172">
        <f>$A$14</f>
        <v/>
      </c>
      <c r="D144" s="170">
        <f>$B$20</f>
        <v/>
      </c>
      <c r="E144" s="172">
        <f>$E$20</f>
        <v/>
      </c>
      <c r="F144" s="170">
        <f>$G$20</f>
        <v/>
      </c>
      <c r="G144" s="170">
        <f>$H$20</f>
        <v/>
      </c>
      <c r="H144" s="170">
        <f>$I$20</f>
        <v/>
      </c>
      <c r="I144" s="173" t="n"/>
      <c r="J144" s="173" t="n"/>
      <c r="K144" s="173" t="n"/>
      <c r="L144" s="170" t="n"/>
      <c r="M144" s="173" t="n"/>
      <c r="N144" s="173" t="n"/>
      <c r="O144" s="173" t="n"/>
      <c r="P144" s="173" t="n"/>
      <c r="Q144" s="174" t="n"/>
      <c r="R144" s="174" t="n"/>
    </row>
    <row r="145" ht="18" customHeight="1" s="101">
      <c r="A145" s="170" t="n">
        <v>5</v>
      </c>
      <c r="B145" s="171" t="n"/>
      <c r="C145" s="172">
        <f>$A$14</f>
        <v/>
      </c>
      <c r="D145" s="170">
        <f>$B$21</f>
        <v/>
      </c>
      <c r="E145" s="172">
        <f>$E$21</f>
        <v/>
      </c>
      <c r="F145" s="170">
        <f>$G$21</f>
        <v/>
      </c>
      <c r="G145" s="170">
        <f>$H$21</f>
        <v/>
      </c>
      <c r="H145" s="170">
        <f>$I$21</f>
        <v/>
      </c>
      <c r="I145" s="173" t="n"/>
      <c r="J145" s="173" t="n"/>
      <c r="K145" s="173" t="n"/>
      <c r="L145" s="170" t="n"/>
      <c r="M145" s="173" t="n"/>
      <c r="N145" s="173" t="n"/>
      <c r="O145" s="173" t="n"/>
      <c r="P145" s="173" t="n"/>
      <c r="Q145" s="174" t="n"/>
      <c r="R145" s="174" t="n"/>
    </row>
    <row r="146" ht="18" customHeight="1" s="101">
      <c r="A146" s="170" t="n">
        <v>5</v>
      </c>
      <c r="B146" s="171" t="n"/>
      <c r="C146" s="172">
        <f>$A$22</f>
        <v/>
      </c>
      <c r="D146" s="170">
        <f>$B$22</f>
        <v/>
      </c>
      <c r="E146" s="172">
        <f>$E$22</f>
        <v/>
      </c>
      <c r="F146" s="170">
        <f>$G$22</f>
        <v/>
      </c>
      <c r="G146" s="170">
        <f>$H$22</f>
        <v/>
      </c>
      <c r="H146" s="170">
        <f>$I$22</f>
        <v/>
      </c>
      <c r="I146" s="173" t="n"/>
      <c r="J146" s="173" t="n"/>
      <c r="K146" s="173" t="n"/>
      <c r="L146" s="170" t="n"/>
      <c r="M146" s="173" t="n"/>
      <c r="N146" s="173" t="n"/>
      <c r="O146" s="173" t="n"/>
      <c r="P146" s="173" t="n"/>
      <c r="Q146" s="174" t="n"/>
      <c r="R146" s="174" t="n"/>
    </row>
    <row r="147" ht="18" customHeight="1" s="101">
      <c r="A147" s="170" t="n">
        <v>5</v>
      </c>
      <c r="B147" s="171" t="n"/>
      <c r="C147" s="172">
        <f>$A$22</f>
        <v/>
      </c>
      <c r="D147" s="170">
        <f>$B$23</f>
        <v/>
      </c>
      <c r="E147" s="172">
        <f>$E$23</f>
        <v/>
      </c>
      <c r="F147" s="170">
        <f>$G$23</f>
        <v/>
      </c>
      <c r="G147" s="170">
        <f>$H$23</f>
        <v/>
      </c>
      <c r="H147" s="170">
        <f>$I$23</f>
        <v/>
      </c>
      <c r="I147" s="173" t="n"/>
      <c r="J147" s="173" t="n"/>
      <c r="K147" s="173" t="n"/>
      <c r="L147" s="170" t="n"/>
      <c r="M147" s="173" t="n"/>
      <c r="N147" s="173" t="n"/>
      <c r="O147" s="173" t="n"/>
      <c r="P147" s="173" t="n"/>
      <c r="Q147" s="174" t="n"/>
      <c r="R147" s="174" t="n"/>
    </row>
    <row r="148" ht="18" customHeight="1" s="101">
      <c r="A148" s="170" t="n">
        <v>5</v>
      </c>
      <c r="B148" s="171" t="n"/>
      <c r="C148" s="172">
        <f>$A$22</f>
        <v/>
      </c>
      <c r="D148" s="170">
        <f>$B$24</f>
        <v/>
      </c>
      <c r="E148" s="172">
        <f>$E$24</f>
        <v/>
      </c>
      <c r="F148" s="170">
        <f>$G$24</f>
        <v/>
      </c>
      <c r="G148" s="170">
        <f>$H$24</f>
        <v/>
      </c>
      <c r="H148" s="170">
        <f>$I$24</f>
        <v/>
      </c>
      <c r="I148" s="173" t="n"/>
      <c r="J148" s="173" t="n"/>
      <c r="K148" s="173" t="n"/>
      <c r="L148" s="170" t="n"/>
      <c r="M148" s="173" t="n"/>
      <c r="N148" s="173" t="n"/>
      <c r="O148" s="173" t="n"/>
      <c r="P148" s="173" t="n"/>
      <c r="Q148" s="174" t="n"/>
      <c r="R148" s="174" t="n"/>
    </row>
    <row r="149" ht="18" customHeight="1" s="101">
      <c r="A149" s="170" t="n">
        <v>5</v>
      </c>
      <c r="B149" s="171" t="n"/>
      <c r="C149" s="172">
        <f>$A$22</f>
        <v/>
      </c>
      <c r="D149" s="170">
        <f>$B$25</f>
        <v/>
      </c>
      <c r="E149" s="172">
        <f>$E$25</f>
        <v/>
      </c>
      <c r="F149" s="170">
        <f>$G$25</f>
        <v/>
      </c>
      <c r="G149" s="170">
        <f>$H$25</f>
        <v/>
      </c>
      <c r="H149" s="170">
        <f>$I$25</f>
        <v/>
      </c>
      <c r="I149" s="173" t="n"/>
      <c r="J149" s="173" t="n"/>
      <c r="K149" s="173" t="n"/>
      <c r="L149" s="170" t="n"/>
      <c r="M149" s="173" t="n"/>
      <c r="N149" s="173" t="n"/>
      <c r="O149" s="173" t="n"/>
      <c r="P149" s="173" t="n"/>
      <c r="Q149" s="174" t="n"/>
      <c r="R149" s="174" t="n"/>
    </row>
    <row r="150" ht="18" customHeight="1" s="101">
      <c r="A150" s="170" t="n">
        <v>5</v>
      </c>
      <c r="B150" s="171" t="n"/>
      <c r="C150" s="172">
        <f>$A$22</f>
        <v/>
      </c>
      <c r="D150" s="170">
        <f>$B$26</f>
        <v/>
      </c>
      <c r="E150" s="172">
        <f>$E$26</f>
        <v/>
      </c>
      <c r="F150" s="170">
        <f>$G$26</f>
        <v/>
      </c>
      <c r="G150" s="170">
        <f>$H$26</f>
        <v/>
      </c>
      <c r="H150" s="170">
        <f>$I$26</f>
        <v/>
      </c>
      <c r="I150" s="173" t="n"/>
      <c r="J150" s="173" t="n"/>
      <c r="K150" s="173" t="n"/>
      <c r="L150" s="170" t="n"/>
      <c r="M150" s="173" t="n"/>
      <c r="N150" s="173" t="n"/>
      <c r="O150" s="173" t="n"/>
      <c r="P150" s="173" t="n"/>
      <c r="Q150" s="174" t="n"/>
      <c r="R150" s="174" t="n"/>
    </row>
    <row r="151" ht="18" customHeight="1" s="101">
      <c r="A151" s="170" t="n">
        <v>5</v>
      </c>
      <c r="B151" s="171" t="n"/>
      <c r="C151" s="172">
        <f>$A$22</f>
        <v/>
      </c>
      <c r="D151" s="170">
        <f>$B$27</f>
        <v/>
      </c>
      <c r="E151" s="172">
        <f>$E$27</f>
        <v/>
      </c>
      <c r="F151" s="170">
        <f>$G$27</f>
        <v/>
      </c>
      <c r="G151" s="170">
        <f>$H$27</f>
        <v/>
      </c>
      <c r="H151" s="170">
        <f>$I$27</f>
        <v/>
      </c>
      <c r="I151" s="173" t="n"/>
      <c r="J151" s="173" t="n"/>
      <c r="K151" s="173" t="n"/>
      <c r="L151" s="170" t="n"/>
      <c r="M151" s="173" t="n"/>
      <c r="N151" s="173" t="n"/>
      <c r="O151" s="173" t="n"/>
      <c r="P151" s="173" t="n"/>
      <c r="Q151" s="174" t="n"/>
      <c r="R151" s="174" t="n"/>
    </row>
    <row r="152" ht="18" customHeight="1" s="101">
      <c r="A152" s="170" t="n">
        <v>5</v>
      </c>
      <c r="B152" s="171" t="n"/>
      <c r="C152" s="172">
        <f>$A$22</f>
        <v/>
      </c>
      <c r="D152" s="170">
        <f>$B$28</f>
        <v/>
      </c>
      <c r="E152" s="172">
        <f>$E$28</f>
        <v/>
      </c>
      <c r="F152" s="170">
        <f>$G$28</f>
        <v/>
      </c>
      <c r="G152" s="170">
        <f>$H$28</f>
        <v/>
      </c>
      <c r="H152" s="170">
        <f>$I$28</f>
        <v/>
      </c>
      <c r="I152" s="173" t="n"/>
      <c r="J152" s="173" t="n"/>
      <c r="K152" s="173" t="n"/>
      <c r="L152" s="170" t="n"/>
      <c r="M152" s="173" t="n"/>
      <c r="N152" s="173" t="n"/>
      <c r="O152" s="173" t="n"/>
      <c r="P152" s="173" t="n"/>
      <c r="Q152" s="174" t="n"/>
      <c r="R152" s="174" t="n"/>
    </row>
    <row r="153" ht="18" customHeight="1" s="101">
      <c r="A153" s="170" t="n">
        <v>5</v>
      </c>
      <c r="B153" s="171" t="n"/>
      <c r="C153" s="172">
        <f>$A$22</f>
        <v/>
      </c>
      <c r="D153" s="170">
        <f>$B$29</f>
        <v/>
      </c>
      <c r="E153" s="172">
        <f>$E$29</f>
        <v/>
      </c>
      <c r="F153" s="170">
        <f>$G$29</f>
        <v/>
      </c>
      <c r="G153" s="170">
        <f>$H$29</f>
        <v/>
      </c>
      <c r="H153" s="170">
        <f>$I$29</f>
        <v/>
      </c>
      <c r="I153" s="173" t="n"/>
      <c r="J153" s="173" t="n"/>
      <c r="K153" s="173" t="n"/>
      <c r="L153" s="170" t="n"/>
      <c r="M153" s="173" t="n"/>
      <c r="N153" s="173" t="n"/>
      <c r="O153" s="173" t="n"/>
      <c r="P153" s="173" t="n"/>
      <c r="Q153" s="174" t="n"/>
      <c r="R153" s="174" t="n"/>
    </row>
    <row r="154" ht="18" customHeight="1" s="101">
      <c r="A154" s="170" t="n">
        <v>5</v>
      </c>
      <c r="B154" s="171" t="n"/>
      <c r="C154" s="172">
        <f>$A$30</f>
        <v/>
      </c>
      <c r="D154" s="170">
        <f>$B$30</f>
        <v/>
      </c>
      <c r="E154" s="172">
        <f>$E$30</f>
        <v/>
      </c>
      <c r="F154" s="170">
        <f>$G$30</f>
        <v/>
      </c>
      <c r="G154" s="170">
        <f>$H$30</f>
        <v/>
      </c>
      <c r="H154" s="170">
        <f>$I$30</f>
        <v/>
      </c>
      <c r="I154" s="173" t="n"/>
      <c r="J154" s="173" t="n"/>
      <c r="K154" s="173" t="n"/>
      <c r="L154" s="170" t="n"/>
      <c r="M154" s="173" t="n"/>
      <c r="N154" s="173" t="n"/>
      <c r="O154" s="173" t="n"/>
      <c r="P154" s="173" t="n"/>
      <c r="Q154" s="174" t="n"/>
      <c r="R154" s="174" t="n"/>
    </row>
    <row r="155" ht="18" customHeight="1" s="101">
      <c r="A155" s="170" t="n">
        <v>5</v>
      </c>
      <c r="B155" s="171" t="n"/>
      <c r="C155" s="172">
        <f>$A$30</f>
        <v/>
      </c>
      <c r="D155" s="170">
        <f>$B$31</f>
        <v/>
      </c>
      <c r="E155" s="172">
        <f>$E$31</f>
        <v/>
      </c>
      <c r="F155" s="170">
        <f>$G$31</f>
        <v/>
      </c>
      <c r="G155" s="170">
        <f>$H$31</f>
        <v/>
      </c>
      <c r="H155" s="170">
        <f>$I$31</f>
        <v/>
      </c>
      <c r="I155" s="173" t="n"/>
      <c r="J155" s="173" t="n"/>
      <c r="K155" s="173" t="n"/>
      <c r="L155" s="170" t="n"/>
      <c r="M155" s="173" t="n"/>
      <c r="N155" s="173" t="n"/>
      <c r="O155" s="173" t="n"/>
      <c r="P155" s="173" t="n"/>
      <c r="Q155" s="174" t="n"/>
      <c r="R155" s="174" t="n"/>
    </row>
    <row r="156" ht="18" customHeight="1" s="101">
      <c r="A156" s="170" t="n">
        <v>5</v>
      </c>
      <c r="B156" s="171" t="n"/>
      <c r="C156" s="172">
        <f>$A$30</f>
        <v/>
      </c>
      <c r="D156" s="170">
        <f>$B$32</f>
        <v/>
      </c>
      <c r="E156" s="172">
        <f>$E$32</f>
        <v/>
      </c>
      <c r="F156" s="170">
        <f>$G$32</f>
        <v/>
      </c>
      <c r="G156" s="170">
        <f>$H$32</f>
        <v/>
      </c>
      <c r="H156" s="170">
        <f>$I$32</f>
        <v/>
      </c>
      <c r="I156" s="173" t="n"/>
      <c r="J156" s="173" t="n"/>
      <c r="K156" s="173" t="n"/>
      <c r="L156" s="170" t="n"/>
      <c r="M156" s="173" t="n"/>
      <c r="N156" s="173" t="n"/>
      <c r="O156" s="173" t="n"/>
      <c r="P156" s="173" t="n"/>
      <c r="Q156" s="174" t="n"/>
      <c r="R156" s="174" t="n"/>
    </row>
    <row r="157" ht="18" customHeight="1" s="101">
      <c r="A157" s="170" t="n">
        <v>5</v>
      </c>
      <c r="B157" s="171" t="n"/>
      <c r="C157" s="172">
        <f>$A$30</f>
        <v/>
      </c>
      <c r="D157" s="170">
        <f>$B$33</f>
        <v/>
      </c>
      <c r="E157" s="172">
        <f>$E$33</f>
        <v/>
      </c>
      <c r="F157" s="170">
        <f>$G$33</f>
        <v/>
      </c>
      <c r="G157" s="170">
        <f>$H$33</f>
        <v/>
      </c>
      <c r="H157" s="170">
        <f>$I$33</f>
        <v/>
      </c>
      <c r="I157" s="173" t="n"/>
      <c r="J157" s="173" t="n"/>
      <c r="K157" s="173" t="n"/>
      <c r="L157" s="170" t="n"/>
      <c r="M157" s="173" t="n"/>
      <c r="N157" s="173" t="n"/>
      <c r="O157" s="173" t="n"/>
      <c r="P157" s="173" t="n"/>
      <c r="Q157" s="174" t="n"/>
      <c r="R157" s="174" t="n"/>
    </row>
    <row r="158" ht="18" customHeight="1" s="101">
      <c r="A158" s="170" t="n">
        <v>5</v>
      </c>
      <c r="B158" s="171" t="n"/>
      <c r="C158" s="172">
        <f>$A$30</f>
        <v/>
      </c>
      <c r="D158" s="170">
        <f>$B$34</f>
        <v/>
      </c>
      <c r="E158" s="172">
        <f>$E$34</f>
        <v/>
      </c>
      <c r="F158" s="170">
        <f>$G$34</f>
        <v/>
      </c>
      <c r="G158" s="170">
        <f>$H$34</f>
        <v/>
      </c>
      <c r="H158" s="170">
        <f>$I$34</f>
        <v/>
      </c>
      <c r="I158" s="173" t="n"/>
      <c r="J158" s="173" t="n"/>
      <c r="K158" s="173" t="n"/>
      <c r="L158" s="170" t="n"/>
      <c r="M158" s="173" t="n"/>
      <c r="N158" s="173" t="n"/>
      <c r="O158" s="173" t="n"/>
      <c r="P158" s="173" t="n"/>
      <c r="Q158" s="174" t="n"/>
      <c r="R158" s="174" t="n"/>
    </row>
    <row r="159" ht="18" customHeight="1" s="101">
      <c r="A159" s="170" t="n">
        <v>5</v>
      </c>
      <c r="B159" s="171" t="n"/>
      <c r="C159" s="172">
        <f>$A$30</f>
        <v/>
      </c>
      <c r="D159" s="170">
        <f>$B$35</f>
        <v/>
      </c>
      <c r="E159" s="172">
        <f>$E$35</f>
        <v/>
      </c>
      <c r="F159" s="170">
        <f>$G$35</f>
        <v/>
      </c>
      <c r="G159" s="170">
        <f>$H$35</f>
        <v/>
      </c>
      <c r="H159" s="170">
        <f>$I$35</f>
        <v/>
      </c>
      <c r="I159" s="173" t="n"/>
      <c r="J159" s="173" t="n"/>
      <c r="K159" s="173" t="n"/>
      <c r="L159" s="170" t="n"/>
      <c r="M159" s="173" t="n"/>
      <c r="N159" s="173" t="n"/>
      <c r="O159" s="173" t="n"/>
      <c r="P159" s="173" t="n"/>
      <c r="Q159" s="174" t="n"/>
      <c r="R159" s="174" t="n"/>
    </row>
    <row r="160" ht="18" customHeight="1" s="101">
      <c r="A160" s="170" t="n">
        <v>5</v>
      </c>
      <c r="B160" s="171" t="n"/>
      <c r="C160" s="172">
        <f>$A$30</f>
        <v/>
      </c>
      <c r="D160" s="170">
        <f>$B$36</f>
        <v/>
      </c>
      <c r="E160" s="172">
        <f>$E$36</f>
        <v/>
      </c>
      <c r="F160" s="170">
        <f>$G$36</f>
        <v/>
      </c>
      <c r="G160" s="170">
        <f>$H$36</f>
        <v/>
      </c>
      <c r="H160" s="170">
        <f>$I$36</f>
        <v/>
      </c>
      <c r="I160" s="173" t="n"/>
      <c r="J160" s="173" t="n"/>
      <c r="K160" s="173" t="n"/>
      <c r="L160" s="170" t="n"/>
      <c r="M160" s="173" t="n"/>
      <c r="N160" s="173" t="n"/>
      <c r="O160" s="173" t="n"/>
      <c r="P160" s="173" t="n"/>
      <c r="Q160" s="174" t="n"/>
      <c r="R160" s="174" t="n"/>
    </row>
    <row r="161" ht="18" customHeight="1" s="101">
      <c r="A161" s="170" t="n">
        <v>5</v>
      </c>
      <c r="B161" s="171" t="n"/>
      <c r="C161" s="172">
        <f>$A$30</f>
        <v/>
      </c>
      <c r="D161" s="170">
        <f>$B$37</f>
        <v/>
      </c>
      <c r="E161" s="172">
        <f>$E$37</f>
        <v/>
      </c>
      <c r="F161" s="170">
        <f>$G$37</f>
        <v/>
      </c>
      <c r="G161" s="170">
        <f>$H$37</f>
        <v/>
      </c>
      <c r="H161" s="170">
        <f>$I$37</f>
        <v/>
      </c>
      <c r="I161" s="173" t="n"/>
      <c r="J161" s="173" t="n"/>
      <c r="K161" s="173" t="n"/>
      <c r="L161" s="170" t="n"/>
      <c r="M161" s="173" t="n"/>
      <c r="N161" s="173" t="n"/>
      <c r="O161" s="173" t="n"/>
      <c r="P161" s="173" t="n"/>
      <c r="Q161" s="174" t="n"/>
      <c r="R161" s="174" t="n"/>
    </row>
    <row r="162" ht="18" customHeight="1" s="101">
      <c r="A162" s="180" t="n">
        <v>6</v>
      </c>
      <c r="B162" s="181" t="n"/>
      <c r="C162" s="182">
        <f>$A$14</f>
        <v/>
      </c>
      <c r="D162" s="180">
        <f>$B$14</f>
        <v/>
      </c>
      <c r="E162" s="182">
        <f>$E$14</f>
        <v/>
      </c>
      <c r="F162" s="180">
        <f>$G$14</f>
        <v/>
      </c>
      <c r="G162" s="180">
        <f>$H$14</f>
        <v/>
      </c>
      <c r="H162" s="180">
        <f>$I$14</f>
        <v/>
      </c>
      <c r="I162" s="183" t="n"/>
      <c r="J162" s="183" t="n"/>
      <c r="K162" s="183" t="n"/>
      <c r="L162" s="180" t="n"/>
      <c r="M162" s="183" t="n"/>
      <c r="N162" s="183" t="n"/>
      <c r="O162" s="183" t="n"/>
      <c r="P162" s="183" t="n"/>
      <c r="Q162" s="184" t="n"/>
      <c r="R162" s="184" t="n"/>
    </row>
    <row r="163" ht="18" customHeight="1" s="101">
      <c r="A163" s="180" t="n">
        <v>6</v>
      </c>
      <c r="B163" s="181" t="n"/>
      <c r="C163" s="182">
        <f>$A$14</f>
        <v/>
      </c>
      <c r="D163" s="180">
        <f>$B$15</f>
        <v/>
      </c>
      <c r="E163" s="182">
        <f>$E$15</f>
        <v/>
      </c>
      <c r="F163" s="180">
        <f>$G$15</f>
        <v/>
      </c>
      <c r="G163" s="180">
        <f>$H$15</f>
        <v/>
      </c>
      <c r="H163" s="180">
        <f>$I$15</f>
        <v/>
      </c>
      <c r="I163" s="183" t="n"/>
      <c r="J163" s="183" t="n"/>
      <c r="K163" s="183" t="n"/>
      <c r="L163" s="180" t="n"/>
      <c r="M163" s="183" t="n"/>
      <c r="N163" s="183" t="n"/>
      <c r="O163" s="183" t="n"/>
      <c r="P163" s="183" t="n"/>
      <c r="Q163" s="184" t="n"/>
      <c r="R163" s="184" t="n"/>
    </row>
    <row r="164" ht="18" customHeight="1" s="101">
      <c r="A164" s="180" t="n">
        <v>6</v>
      </c>
      <c r="B164" s="181" t="n"/>
      <c r="C164" s="182">
        <f>$A$14</f>
        <v/>
      </c>
      <c r="D164" s="180">
        <f>$B$16</f>
        <v/>
      </c>
      <c r="E164" s="182">
        <f>$E$16</f>
        <v/>
      </c>
      <c r="F164" s="180">
        <f>$G$16</f>
        <v/>
      </c>
      <c r="G164" s="180">
        <f>$H$16</f>
        <v/>
      </c>
      <c r="H164" s="180">
        <f>$I$16</f>
        <v/>
      </c>
      <c r="I164" s="183" t="n"/>
      <c r="J164" s="183" t="n"/>
      <c r="K164" s="183" t="n"/>
      <c r="L164" s="180" t="n"/>
      <c r="M164" s="183" t="n"/>
      <c r="N164" s="183" t="n"/>
      <c r="O164" s="183" t="n"/>
      <c r="P164" s="183" t="n"/>
      <c r="Q164" s="184" t="n"/>
      <c r="R164" s="184" t="n"/>
    </row>
    <row r="165" ht="18" customHeight="1" s="101">
      <c r="A165" s="180" t="n">
        <v>6</v>
      </c>
      <c r="B165" s="181" t="n"/>
      <c r="C165" s="182">
        <f>$A$14</f>
        <v/>
      </c>
      <c r="D165" s="180">
        <f>$B$17</f>
        <v/>
      </c>
      <c r="E165" s="182">
        <f>$E$17</f>
        <v/>
      </c>
      <c r="F165" s="180">
        <f>$G$17</f>
        <v/>
      </c>
      <c r="G165" s="180">
        <f>$H$17</f>
        <v/>
      </c>
      <c r="H165" s="180">
        <f>$I$17</f>
        <v/>
      </c>
      <c r="I165" s="183" t="n"/>
      <c r="J165" s="183" t="n"/>
      <c r="K165" s="183" t="n"/>
      <c r="L165" s="180" t="n"/>
      <c r="M165" s="183" t="n"/>
      <c r="N165" s="183" t="n"/>
      <c r="O165" s="183" t="n"/>
      <c r="P165" s="183" t="n"/>
      <c r="Q165" s="184" t="n"/>
      <c r="R165" s="184" t="n"/>
    </row>
    <row r="166" ht="18" customHeight="1" s="101">
      <c r="A166" s="180" t="n">
        <v>6</v>
      </c>
      <c r="B166" s="181" t="n"/>
      <c r="C166" s="182">
        <f>$A$14</f>
        <v/>
      </c>
      <c r="D166" s="180">
        <f>$B$18</f>
        <v/>
      </c>
      <c r="E166" s="182">
        <f>$E$18</f>
        <v/>
      </c>
      <c r="F166" s="180">
        <f>$G$18</f>
        <v/>
      </c>
      <c r="G166" s="180">
        <f>$H$18</f>
        <v/>
      </c>
      <c r="H166" s="180">
        <f>$I$18</f>
        <v/>
      </c>
      <c r="I166" s="183" t="n"/>
      <c r="J166" s="183" t="n"/>
      <c r="K166" s="183" t="n"/>
      <c r="L166" s="180" t="n"/>
      <c r="M166" s="183" t="n"/>
      <c r="N166" s="183" t="n"/>
      <c r="O166" s="183" t="n"/>
      <c r="P166" s="183" t="n"/>
      <c r="Q166" s="184" t="n"/>
      <c r="R166" s="184" t="n"/>
    </row>
    <row r="167" ht="18" customHeight="1" s="101">
      <c r="A167" s="180" t="n">
        <v>6</v>
      </c>
      <c r="B167" s="181" t="n"/>
      <c r="C167" s="182">
        <f>$A$14</f>
        <v/>
      </c>
      <c r="D167" s="180">
        <f>$B$19</f>
        <v/>
      </c>
      <c r="E167" s="182">
        <f>$E$19</f>
        <v/>
      </c>
      <c r="F167" s="180">
        <f>$G$19</f>
        <v/>
      </c>
      <c r="G167" s="180">
        <f>$H$19</f>
        <v/>
      </c>
      <c r="H167" s="180">
        <f>$I$19</f>
        <v/>
      </c>
      <c r="I167" s="183" t="n"/>
      <c r="J167" s="183" t="n"/>
      <c r="K167" s="183" t="n"/>
      <c r="L167" s="180" t="n"/>
      <c r="M167" s="183" t="n"/>
      <c r="N167" s="183" t="n"/>
      <c r="O167" s="183" t="n"/>
      <c r="P167" s="183" t="n"/>
      <c r="Q167" s="184" t="n"/>
      <c r="R167" s="184" t="n"/>
    </row>
    <row r="168" ht="18" customHeight="1" s="101">
      <c r="A168" s="180" t="n">
        <v>6</v>
      </c>
      <c r="B168" s="181" t="n"/>
      <c r="C168" s="182">
        <f>$A$14</f>
        <v/>
      </c>
      <c r="D168" s="180">
        <f>$B$20</f>
        <v/>
      </c>
      <c r="E168" s="182">
        <f>$E$20</f>
        <v/>
      </c>
      <c r="F168" s="180">
        <f>$G$20</f>
        <v/>
      </c>
      <c r="G168" s="180">
        <f>$H$20</f>
        <v/>
      </c>
      <c r="H168" s="180">
        <f>$I$20</f>
        <v/>
      </c>
      <c r="I168" s="183" t="n"/>
      <c r="J168" s="183" t="n"/>
      <c r="K168" s="183" t="n"/>
      <c r="L168" s="180" t="n"/>
      <c r="M168" s="183" t="n"/>
      <c r="N168" s="183" t="n"/>
      <c r="O168" s="183" t="n"/>
      <c r="P168" s="183" t="n"/>
      <c r="Q168" s="184" t="n"/>
      <c r="R168" s="184" t="n"/>
    </row>
    <row r="169" ht="18" customHeight="1" s="101">
      <c r="A169" s="180" t="n">
        <v>6</v>
      </c>
      <c r="B169" s="181" t="n"/>
      <c r="C169" s="182">
        <f>$A$14</f>
        <v/>
      </c>
      <c r="D169" s="180">
        <f>$B$21</f>
        <v/>
      </c>
      <c r="E169" s="182">
        <f>$E$21</f>
        <v/>
      </c>
      <c r="F169" s="180">
        <f>$G$21</f>
        <v/>
      </c>
      <c r="G169" s="180">
        <f>$H$21</f>
        <v/>
      </c>
      <c r="H169" s="180">
        <f>$I$21</f>
        <v/>
      </c>
      <c r="I169" s="183" t="n"/>
      <c r="J169" s="183" t="n"/>
      <c r="K169" s="183" t="n"/>
      <c r="L169" s="180" t="n"/>
      <c r="M169" s="183" t="n"/>
      <c r="N169" s="183" t="n"/>
      <c r="O169" s="183" t="n"/>
      <c r="P169" s="183" t="n"/>
      <c r="Q169" s="184" t="n"/>
      <c r="R169" s="184" t="n"/>
    </row>
    <row r="170" ht="18" customHeight="1" s="101">
      <c r="A170" s="180" t="n">
        <v>6</v>
      </c>
      <c r="B170" s="181" t="n"/>
      <c r="C170" s="182">
        <f>$A$22</f>
        <v/>
      </c>
      <c r="D170" s="180">
        <f>$B$22</f>
        <v/>
      </c>
      <c r="E170" s="182">
        <f>$E$22</f>
        <v/>
      </c>
      <c r="F170" s="180">
        <f>$G$22</f>
        <v/>
      </c>
      <c r="G170" s="180">
        <f>$H$22</f>
        <v/>
      </c>
      <c r="H170" s="180">
        <f>$I$22</f>
        <v/>
      </c>
      <c r="I170" s="183" t="n"/>
      <c r="J170" s="183" t="n"/>
      <c r="K170" s="183" t="n"/>
      <c r="L170" s="180" t="n"/>
      <c r="M170" s="183" t="n"/>
      <c r="N170" s="183" t="n"/>
      <c r="O170" s="183" t="n"/>
      <c r="P170" s="183" t="n"/>
      <c r="Q170" s="184" t="n"/>
      <c r="R170" s="184" t="n"/>
    </row>
    <row r="171" ht="18" customHeight="1" s="101">
      <c r="A171" s="180" t="n">
        <v>6</v>
      </c>
      <c r="B171" s="181" t="n"/>
      <c r="C171" s="182">
        <f>$A$22</f>
        <v/>
      </c>
      <c r="D171" s="180">
        <f>$B$23</f>
        <v/>
      </c>
      <c r="E171" s="182">
        <f>$E$23</f>
        <v/>
      </c>
      <c r="F171" s="180">
        <f>$G$23</f>
        <v/>
      </c>
      <c r="G171" s="180">
        <f>$H$23</f>
        <v/>
      </c>
      <c r="H171" s="180">
        <f>$I$23</f>
        <v/>
      </c>
      <c r="I171" s="183" t="n"/>
      <c r="J171" s="183" t="n"/>
      <c r="K171" s="183" t="n"/>
      <c r="L171" s="180" t="n"/>
      <c r="M171" s="183" t="n"/>
      <c r="N171" s="183" t="n"/>
      <c r="O171" s="183" t="n"/>
      <c r="P171" s="183" t="n"/>
      <c r="Q171" s="184" t="n"/>
      <c r="R171" s="184" t="n"/>
    </row>
    <row r="172" ht="18" customHeight="1" s="101">
      <c r="A172" s="180" t="n">
        <v>6</v>
      </c>
      <c r="B172" s="181" t="n"/>
      <c r="C172" s="182">
        <f>$A$22</f>
        <v/>
      </c>
      <c r="D172" s="180">
        <f>$B$24</f>
        <v/>
      </c>
      <c r="E172" s="182">
        <f>$E$24</f>
        <v/>
      </c>
      <c r="F172" s="180">
        <f>$G$24</f>
        <v/>
      </c>
      <c r="G172" s="180">
        <f>$H$24</f>
        <v/>
      </c>
      <c r="H172" s="180">
        <f>$I$24</f>
        <v/>
      </c>
      <c r="I172" s="183" t="n"/>
      <c r="J172" s="183" t="n"/>
      <c r="K172" s="183" t="n"/>
      <c r="L172" s="180" t="n"/>
      <c r="M172" s="183" t="n"/>
      <c r="N172" s="183" t="n"/>
      <c r="O172" s="183" t="n"/>
      <c r="P172" s="183" t="n"/>
      <c r="Q172" s="184" t="n"/>
      <c r="R172" s="184" t="n"/>
    </row>
    <row r="173" ht="18" customHeight="1" s="101">
      <c r="A173" s="180" t="n">
        <v>6</v>
      </c>
      <c r="B173" s="181" t="n"/>
      <c r="C173" s="182">
        <f>$A$22</f>
        <v/>
      </c>
      <c r="D173" s="180">
        <f>$B$25</f>
        <v/>
      </c>
      <c r="E173" s="182">
        <f>$E$25</f>
        <v/>
      </c>
      <c r="F173" s="180">
        <f>$G$25</f>
        <v/>
      </c>
      <c r="G173" s="180">
        <f>$H$25</f>
        <v/>
      </c>
      <c r="H173" s="180">
        <f>$I$25</f>
        <v/>
      </c>
      <c r="I173" s="183" t="n"/>
      <c r="J173" s="183" t="n"/>
      <c r="K173" s="183" t="n"/>
      <c r="L173" s="180" t="n"/>
      <c r="M173" s="183" t="n"/>
      <c r="N173" s="183" t="n"/>
      <c r="O173" s="183" t="n"/>
      <c r="P173" s="183" t="n"/>
      <c r="Q173" s="184" t="n"/>
      <c r="R173" s="184" t="n"/>
    </row>
    <row r="174" ht="18" customHeight="1" s="101">
      <c r="A174" s="180" t="n">
        <v>6</v>
      </c>
      <c r="B174" s="181" t="n"/>
      <c r="C174" s="182">
        <f>$A$22</f>
        <v/>
      </c>
      <c r="D174" s="180">
        <f>$B$26</f>
        <v/>
      </c>
      <c r="E174" s="182">
        <f>$E$26</f>
        <v/>
      </c>
      <c r="F174" s="180">
        <f>$G$26</f>
        <v/>
      </c>
      <c r="G174" s="180">
        <f>$H$26</f>
        <v/>
      </c>
      <c r="H174" s="180">
        <f>$I$26</f>
        <v/>
      </c>
      <c r="I174" s="183" t="n"/>
      <c r="J174" s="183" t="n"/>
      <c r="K174" s="183" t="n"/>
      <c r="L174" s="180" t="n"/>
      <c r="M174" s="183" t="n"/>
      <c r="N174" s="183" t="n"/>
      <c r="O174" s="183" t="n"/>
      <c r="P174" s="183" t="n"/>
      <c r="Q174" s="184" t="n"/>
      <c r="R174" s="184" t="n"/>
    </row>
    <row r="175" ht="18" customHeight="1" s="101">
      <c r="A175" s="180" t="n">
        <v>6</v>
      </c>
      <c r="B175" s="181" t="n"/>
      <c r="C175" s="182">
        <f>$A$22</f>
        <v/>
      </c>
      <c r="D175" s="180">
        <f>$B$27</f>
        <v/>
      </c>
      <c r="E175" s="182">
        <f>$E$27</f>
        <v/>
      </c>
      <c r="F175" s="180">
        <f>$G$27</f>
        <v/>
      </c>
      <c r="G175" s="180">
        <f>$H$27</f>
        <v/>
      </c>
      <c r="H175" s="180">
        <f>$I$27</f>
        <v/>
      </c>
      <c r="I175" s="183" t="n"/>
      <c r="J175" s="183" t="n"/>
      <c r="K175" s="183" t="n"/>
      <c r="L175" s="180" t="n"/>
      <c r="M175" s="183" t="n"/>
      <c r="N175" s="183" t="n"/>
      <c r="O175" s="183" t="n"/>
      <c r="P175" s="183" t="n"/>
      <c r="Q175" s="184" t="n"/>
      <c r="R175" s="184" t="n"/>
    </row>
    <row r="176" ht="18" customHeight="1" s="101">
      <c r="A176" s="180" t="n">
        <v>6</v>
      </c>
      <c r="B176" s="181" t="n"/>
      <c r="C176" s="182">
        <f>$A$22</f>
        <v/>
      </c>
      <c r="D176" s="180">
        <f>$B$28</f>
        <v/>
      </c>
      <c r="E176" s="182">
        <f>$E$28</f>
        <v/>
      </c>
      <c r="F176" s="180">
        <f>$G$28</f>
        <v/>
      </c>
      <c r="G176" s="180">
        <f>$H$28</f>
        <v/>
      </c>
      <c r="H176" s="180">
        <f>$I$28</f>
        <v/>
      </c>
      <c r="I176" s="183" t="n"/>
      <c r="J176" s="183" t="n"/>
      <c r="K176" s="183" t="n"/>
      <c r="L176" s="180" t="n"/>
      <c r="M176" s="183" t="n"/>
      <c r="N176" s="183" t="n"/>
      <c r="O176" s="183" t="n"/>
      <c r="P176" s="183" t="n"/>
      <c r="Q176" s="184" t="n"/>
      <c r="R176" s="184" t="n"/>
    </row>
    <row r="177" ht="18" customHeight="1" s="101">
      <c r="A177" s="180" t="n">
        <v>6</v>
      </c>
      <c r="B177" s="181" t="n"/>
      <c r="C177" s="182">
        <f>$A$22</f>
        <v/>
      </c>
      <c r="D177" s="180">
        <f>$B$29</f>
        <v/>
      </c>
      <c r="E177" s="182">
        <f>$E$29</f>
        <v/>
      </c>
      <c r="F177" s="180">
        <f>$G$29</f>
        <v/>
      </c>
      <c r="G177" s="180">
        <f>$H$29</f>
        <v/>
      </c>
      <c r="H177" s="180">
        <f>$I$29</f>
        <v/>
      </c>
      <c r="I177" s="183" t="n"/>
      <c r="J177" s="183" t="n"/>
      <c r="K177" s="183" t="n"/>
      <c r="L177" s="180" t="n"/>
      <c r="M177" s="183" t="n"/>
      <c r="N177" s="183" t="n"/>
      <c r="O177" s="183" t="n"/>
      <c r="P177" s="183" t="n"/>
      <c r="Q177" s="184" t="n"/>
      <c r="R177" s="184" t="n"/>
    </row>
    <row r="178" ht="18" customHeight="1" s="101">
      <c r="A178" s="180" t="n">
        <v>6</v>
      </c>
      <c r="B178" s="181" t="n"/>
      <c r="C178" s="182">
        <f>$A$30</f>
        <v/>
      </c>
      <c r="D178" s="180">
        <f>$B$30</f>
        <v/>
      </c>
      <c r="E178" s="182">
        <f>$E$30</f>
        <v/>
      </c>
      <c r="F178" s="180">
        <f>$G$30</f>
        <v/>
      </c>
      <c r="G178" s="180">
        <f>$H$30</f>
        <v/>
      </c>
      <c r="H178" s="180">
        <f>$I$30</f>
        <v/>
      </c>
      <c r="I178" s="183" t="n"/>
      <c r="J178" s="183" t="n"/>
      <c r="K178" s="183" t="n"/>
      <c r="L178" s="180" t="n"/>
      <c r="M178" s="183" t="n"/>
      <c r="N178" s="183" t="n"/>
      <c r="O178" s="183" t="n"/>
      <c r="P178" s="183" t="n"/>
      <c r="Q178" s="184" t="n"/>
      <c r="R178" s="184" t="n"/>
    </row>
    <row r="179" ht="18" customHeight="1" s="101">
      <c r="A179" s="180" t="n">
        <v>6</v>
      </c>
      <c r="B179" s="181" t="n"/>
      <c r="C179" s="182">
        <f>$A$30</f>
        <v/>
      </c>
      <c r="D179" s="180">
        <f>$B$31</f>
        <v/>
      </c>
      <c r="E179" s="182">
        <f>$E$31</f>
        <v/>
      </c>
      <c r="F179" s="180">
        <f>$G$31</f>
        <v/>
      </c>
      <c r="G179" s="180">
        <f>$H$31</f>
        <v/>
      </c>
      <c r="H179" s="180">
        <f>$I$31</f>
        <v/>
      </c>
      <c r="I179" s="183" t="n"/>
      <c r="J179" s="183" t="n"/>
      <c r="K179" s="183" t="n"/>
      <c r="L179" s="180" t="n"/>
      <c r="M179" s="183" t="n"/>
      <c r="N179" s="183" t="n"/>
      <c r="O179" s="183" t="n"/>
      <c r="P179" s="183" t="n"/>
      <c r="Q179" s="184" t="n"/>
      <c r="R179" s="184" t="n"/>
    </row>
    <row r="180" ht="18" customHeight="1" s="101">
      <c r="A180" s="180" t="n">
        <v>6</v>
      </c>
      <c r="B180" s="181" t="n"/>
      <c r="C180" s="182">
        <f>$A$30</f>
        <v/>
      </c>
      <c r="D180" s="180">
        <f>$B$32</f>
        <v/>
      </c>
      <c r="E180" s="182">
        <f>$E$32</f>
        <v/>
      </c>
      <c r="F180" s="180">
        <f>$G$32</f>
        <v/>
      </c>
      <c r="G180" s="180">
        <f>$H$32</f>
        <v/>
      </c>
      <c r="H180" s="180">
        <f>$I$32</f>
        <v/>
      </c>
      <c r="I180" s="183" t="n"/>
      <c r="J180" s="183" t="n"/>
      <c r="K180" s="183" t="n"/>
      <c r="L180" s="180" t="n"/>
      <c r="M180" s="183" t="n"/>
      <c r="N180" s="183" t="n"/>
      <c r="O180" s="183" t="n"/>
      <c r="P180" s="183" t="n"/>
      <c r="Q180" s="184" t="n"/>
      <c r="R180" s="184" t="n"/>
    </row>
    <row r="181" ht="18" customHeight="1" s="101">
      <c r="A181" s="180" t="n">
        <v>6</v>
      </c>
      <c r="B181" s="181" t="n"/>
      <c r="C181" s="182">
        <f>$A$30</f>
        <v/>
      </c>
      <c r="D181" s="180">
        <f>$B$33</f>
        <v/>
      </c>
      <c r="E181" s="182">
        <f>$E$33</f>
        <v/>
      </c>
      <c r="F181" s="180">
        <f>$G$33</f>
        <v/>
      </c>
      <c r="G181" s="180">
        <f>$H$33</f>
        <v/>
      </c>
      <c r="H181" s="180">
        <f>$I$33</f>
        <v/>
      </c>
      <c r="I181" s="183" t="n"/>
      <c r="J181" s="183" t="n"/>
      <c r="K181" s="183" t="n"/>
      <c r="L181" s="180" t="n"/>
      <c r="M181" s="183" t="n"/>
      <c r="N181" s="183" t="n"/>
      <c r="O181" s="183" t="n"/>
      <c r="P181" s="183" t="n"/>
      <c r="Q181" s="184" t="n"/>
      <c r="R181" s="184" t="n"/>
    </row>
    <row r="182" ht="18" customHeight="1" s="101">
      <c r="A182" s="180" t="n">
        <v>6</v>
      </c>
      <c r="B182" s="181" t="n"/>
      <c r="C182" s="182">
        <f>$A$30</f>
        <v/>
      </c>
      <c r="D182" s="180">
        <f>$B$34</f>
        <v/>
      </c>
      <c r="E182" s="182">
        <f>$E$34</f>
        <v/>
      </c>
      <c r="F182" s="180">
        <f>$G$34</f>
        <v/>
      </c>
      <c r="G182" s="180">
        <f>$H$34</f>
        <v/>
      </c>
      <c r="H182" s="180">
        <f>$I$34</f>
        <v/>
      </c>
      <c r="I182" s="183" t="n"/>
      <c r="J182" s="183" t="n"/>
      <c r="K182" s="183" t="n"/>
      <c r="L182" s="180" t="n"/>
      <c r="M182" s="183" t="n"/>
      <c r="N182" s="183" t="n"/>
      <c r="O182" s="183" t="n"/>
      <c r="P182" s="183" t="n"/>
      <c r="Q182" s="184" t="n"/>
      <c r="R182" s="184" t="n"/>
    </row>
    <row r="183" ht="18" customHeight="1" s="101">
      <c r="A183" s="180" t="n">
        <v>6</v>
      </c>
      <c r="B183" s="181" t="n"/>
      <c r="C183" s="182">
        <f>$A$30</f>
        <v/>
      </c>
      <c r="D183" s="180">
        <f>$B$35</f>
        <v/>
      </c>
      <c r="E183" s="182">
        <f>$E$35</f>
        <v/>
      </c>
      <c r="F183" s="180">
        <f>$G$35</f>
        <v/>
      </c>
      <c r="G183" s="180">
        <f>$H$35</f>
        <v/>
      </c>
      <c r="H183" s="180">
        <f>$I$35</f>
        <v/>
      </c>
      <c r="I183" s="183" t="n"/>
      <c r="J183" s="183" t="n"/>
      <c r="K183" s="183" t="n"/>
      <c r="L183" s="180" t="n"/>
      <c r="M183" s="183" t="n"/>
      <c r="N183" s="183" t="n"/>
      <c r="O183" s="183" t="n"/>
      <c r="P183" s="183" t="n"/>
      <c r="Q183" s="184" t="n"/>
      <c r="R183" s="184" t="n"/>
    </row>
    <row r="184" ht="18" customHeight="1" s="101">
      <c r="A184" s="180" t="n">
        <v>6</v>
      </c>
      <c r="B184" s="181" t="n"/>
      <c r="C184" s="182">
        <f>$A$30</f>
        <v/>
      </c>
      <c r="D184" s="180">
        <f>$B$36</f>
        <v/>
      </c>
      <c r="E184" s="182">
        <f>$E$36</f>
        <v/>
      </c>
      <c r="F184" s="180">
        <f>$G$36</f>
        <v/>
      </c>
      <c r="G184" s="180">
        <f>$H$36</f>
        <v/>
      </c>
      <c r="H184" s="180">
        <f>$I$36</f>
        <v/>
      </c>
      <c r="I184" s="183" t="n"/>
      <c r="J184" s="183" t="n"/>
      <c r="K184" s="183" t="n"/>
      <c r="L184" s="180" t="n"/>
      <c r="M184" s="183" t="n"/>
      <c r="N184" s="183" t="n"/>
      <c r="O184" s="183" t="n"/>
      <c r="P184" s="183" t="n"/>
      <c r="Q184" s="184" t="n"/>
      <c r="R184" s="184" t="n"/>
    </row>
    <row r="185" ht="18" customHeight="1" s="101">
      <c r="A185" s="180" t="n">
        <v>6</v>
      </c>
      <c r="B185" s="181" t="n"/>
      <c r="C185" s="182">
        <f>$A$30</f>
        <v/>
      </c>
      <c r="D185" s="180">
        <f>$B$37</f>
        <v/>
      </c>
      <c r="E185" s="182">
        <f>$E$37</f>
        <v/>
      </c>
      <c r="F185" s="180">
        <f>$G$37</f>
        <v/>
      </c>
      <c r="G185" s="180">
        <f>$H$37</f>
        <v/>
      </c>
      <c r="H185" s="180">
        <f>$I$37</f>
        <v/>
      </c>
      <c r="I185" s="183" t="n"/>
      <c r="J185" s="183" t="n"/>
      <c r="K185" s="183" t="n"/>
      <c r="L185" s="180" t="n"/>
      <c r="M185" s="183" t="n"/>
      <c r="N185" s="183" t="n"/>
      <c r="O185" s="183" t="n"/>
      <c r="P185" s="183" t="n"/>
      <c r="Q185" s="184" t="n"/>
      <c r="R185" s="184" t="n"/>
    </row>
    <row r="186" ht="18" customHeight="1" s="101">
      <c r="A186" s="170" t="n">
        <v>7</v>
      </c>
      <c r="B186" s="171" t="n"/>
      <c r="C186" s="172">
        <f>$A$14</f>
        <v/>
      </c>
      <c r="D186" s="170">
        <f>$B$14</f>
        <v/>
      </c>
      <c r="E186" s="172">
        <f>$E$14</f>
        <v/>
      </c>
      <c r="F186" s="170">
        <f>$G$14</f>
        <v/>
      </c>
      <c r="G186" s="170">
        <f>$H$14</f>
        <v/>
      </c>
      <c r="H186" s="170">
        <f>$I$14</f>
        <v/>
      </c>
      <c r="I186" s="173" t="n"/>
      <c r="J186" s="173" t="n"/>
      <c r="K186" s="173" t="n"/>
      <c r="L186" s="170" t="n"/>
      <c r="M186" s="173" t="n"/>
      <c r="N186" s="173" t="n"/>
      <c r="O186" s="173" t="n"/>
      <c r="P186" s="173" t="n"/>
      <c r="Q186" s="174" t="n"/>
      <c r="R186" s="174" t="n"/>
    </row>
    <row r="187" ht="18" customHeight="1" s="101">
      <c r="A187" s="170" t="n">
        <v>7</v>
      </c>
      <c r="B187" s="171" t="n"/>
      <c r="C187" s="172">
        <f>$A$14</f>
        <v/>
      </c>
      <c r="D187" s="170">
        <f>$B$15</f>
        <v/>
      </c>
      <c r="E187" s="172">
        <f>$E$15</f>
        <v/>
      </c>
      <c r="F187" s="170">
        <f>$G$15</f>
        <v/>
      </c>
      <c r="G187" s="170">
        <f>$H$15</f>
        <v/>
      </c>
      <c r="H187" s="170">
        <f>$I$15</f>
        <v/>
      </c>
      <c r="I187" s="173" t="n"/>
      <c r="J187" s="173" t="n"/>
      <c r="K187" s="173" t="n"/>
      <c r="L187" s="170" t="n"/>
      <c r="M187" s="173" t="n"/>
      <c r="N187" s="173" t="n"/>
      <c r="O187" s="173" t="n"/>
      <c r="P187" s="173" t="n"/>
      <c r="Q187" s="174" t="n"/>
      <c r="R187" s="174" t="n"/>
    </row>
    <row r="188" ht="18" customHeight="1" s="101">
      <c r="A188" s="170" t="n">
        <v>7</v>
      </c>
      <c r="B188" s="171" t="n"/>
      <c r="C188" s="172">
        <f>$A$14</f>
        <v/>
      </c>
      <c r="D188" s="170">
        <f>$B$16</f>
        <v/>
      </c>
      <c r="E188" s="172">
        <f>$E$16</f>
        <v/>
      </c>
      <c r="F188" s="170">
        <f>$G$16</f>
        <v/>
      </c>
      <c r="G188" s="170">
        <f>$H$16</f>
        <v/>
      </c>
      <c r="H188" s="170">
        <f>$I$16</f>
        <v/>
      </c>
      <c r="I188" s="173" t="n"/>
      <c r="J188" s="173" t="n"/>
      <c r="K188" s="173" t="n"/>
      <c r="L188" s="170" t="n"/>
      <c r="M188" s="173" t="n"/>
      <c r="N188" s="173" t="n"/>
      <c r="O188" s="173" t="n"/>
      <c r="P188" s="173" t="n"/>
      <c r="Q188" s="174" t="n"/>
      <c r="R188" s="174" t="n"/>
    </row>
    <row r="189" ht="18" customHeight="1" s="101">
      <c r="A189" s="170" t="n">
        <v>7</v>
      </c>
      <c r="B189" s="171" t="n"/>
      <c r="C189" s="172">
        <f>$A$14</f>
        <v/>
      </c>
      <c r="D189" s="170">
        <f>$B$17</f>
        <v/>
      </c>
      <c r="E189" s="172">
        <f>$E$17</f>
        <v/>
      </c>
      <c r="F189" s="170">
        <f>$G$17</f>
        <v/>
      </c>
      <c r="G189" s="170">
        <f>$H$17</f>
        <v/>
      </c>
      <c r="H189" s="170">
        <f>$I$17</f>
        <v/>
      </c>
      <c r="I189" s="173" t="n"/>
      <c r="J189" s="173" t="n"/>
      <c r="K189" s="173" t="n"/>
      <c r="L189" s="170" t="n"/>
      <c r="M189" s="173" t="n"/>
      <c r="N189" s="173" t="n"/>
      <c r="O189" s="173" t="n"/>
      <c r="P189" s="173" t="n"/>
      <c r="Q189" s="174" t="n"/>
      <c r="R189" s="174" t="n"/>
    </row>
    <row r="190" ht="18" customHeight="1" s="101">
      <c r="A190" s="170" t="n">
        <v>7</v>
      </c>
      <c r="B190" s="171" t="n"/>
      <c r="C190" s="172">
        <f>$A$14</f>
        <v/>
      </c>
      <c r="D190" s="170">
        <f>$B$18</f>
        <v/>
      </c>
      <c r="E190" s="172">
        <f>$E$18</f>
        <v/>
      </c>
      <c r="F190" s="170">
        <f>$G$18</f>
        <v/>
      </c>
      <c r="G190" s="170">
        <f>$H$18</f>
        <v/>
      </c>
      <c r="H190" s="170">
        <f>$I$18</f>
        <v/>
      </c>
      <c r="I190" s="173" t="n"/>
      <c r="J190" s="173" t="n"/>
      <c r="K190" s="173" t="n"/>
      <c r="L190" s="170" t="n"/>
      <c r="M190" s="173" t="n"/>
      <c r="N190" s="173" t="n"/>
      <c r="O190" s="173" t="n"/>
      <c r="P190" s="173" t="n"/>
      <c r="Q190" s="174" t="n"/>
      <c r="R190" s="174" t="n"/>
    </row>
    <row r="191" ht="18" customHeight="1" s="101">
      <c r="A191" s="170" t="n">
        <v>7</v>
      </c>
      <c r="B191" s="171" t="n"/>
      <c r="C191" s="172">
        <f>$A$14</f>
        <v/>
      </c>
      <c r="D191" s="170">
        <f>$B$19</f>
        <v/>
      </c>
      <c r="E191" s="172">
        <f>$E$19</f>
        <v/>
      </c>
      <c r="F191" s="170">
        <f>$G$19</f>
        <v/>
      </c>
      <c r="G191" s="170">
        <f>$H$19</f>
        <v/>
      </c>
      <c r="H191" s="170">
        <f>$I$19</f>
        <v/>
      </c>
      <c r="I191" s="173" t="n"/>
      <c r="J191" s="173" t="n"/>
      <c r="K191" s="173" t="n"/>
      <c r="L191" s="170" t="n"/>
      <c r="M191" s="173" t="n"/>
      <c r="N191" s="173" t="n"/>
      <c r="O191" s="173" t="n"/>
      <c r="P191" s="173" t="n"/>
      <c r="Q191" s="174" t="n"/>
      <c r="R191" s="174" t="n"/>
    </row>
    <row r="192" ht="18" customHeight="1" s="101">
      <c r="A192" s="170" t="n">
        <v>7</v>
      </c>
      <c r="B192" s="171" t="n"/>
      <c r="C192" s="172">
        <f>$A$14</f>
        <v/>
      </c>
      <c r="D192" s="170">
        <f>$B$20</f>
        <v/>
      </c>
      <c r="E192" s="172">
        <f>$E$20</f>
        <v/>
      </c>
      <c r="F192" s="170">
        <f>$G$20</f>
        <v/>
      </c>
      <c r="G192" s="170">
        <f>$H$20</f>
        <v/>
      </c>
      <c r="H192" s="170">
        <f>$I$20</f>
        <v/>
      </c>
      <c r="I192" s="173" t="n"/>
      <c r="J192" s="173" t="n"/>
      <c r="K192" s="173" t="n"/>
      <c r="L192" s="170" t="n"/>
      <c r="M192" s="173" t="n"/>
      <c r="N192" s="173" t="n"/>
      <c r="O192" s="173" t="n"/>
      <c r="P192" s="173" t="n"/>
      <c r="Q192" s="174" t="n"/>
      <c r="R192" s="174" t="n"/>
    </row>
    <row r="193" ht="18" customHeight="1" s="101">
      <c r="A193" s="170" t="n">
        <v>7</v>
      </c>
      <c r="B193" s="171" t="n"/>
      <c r="C193" s="172">
        <f>$A$14</f>
        <v/>
      </c>
      <c r="D193" s="170">
        <f>$B$21</f>
        <v/>
      </c>
      <c r="E193" s="172">
        <f>$E$21</f>
        <v/>
      </c>
      <c r="F193" s="170">
        <f>$G$21</f>
        <v/>
      </c>
      <c r="G193" s="170">
        <f>$H$21</f>
        <v/>
      </c>
      <c r="H193" s="170">
        <f>$I$21</f>
        <v/>
      </c>
      <c r="I193" s="173" t="n"/>
      <c r="J193" s="173" t="n"/>
      <c r="K193" s="173" t="n"/>
      <c r="L193" s="170" t="n"/>
      <c r="M193" s="173" t="n"/>
      <c r="N193" s="173" t="n"/>
      <c r="O193" s="173" t="n"/>
      <c r="P193" s="173" t="n"/>
      <c r="Q193" s="174" t="n"/>
      <c r="R193" s="174" t="n"/>
    </row>
    <row r="194" ht="18" customHeight="1" s="101">
      <c r="A194" s="170" t="n">
        <v>7</v>
      </c>
      <c r="B194" s="171" t="n"/>
      <c r="C194" s="172">
        <f>$A$22</f>
        <v/>
      </c>
      <c r="D194" s="170">
        <f>$B$22</f>
        <v/>
      </c>
      <c r="E194" s="172">
        <f>$E$22</f>
        <v/>
      </c>
      <c r="F194" s="170">
        <f>$G$22</f>
        <v/>
      </c>
      <c r="G194" s="170">
        <f>$H$22</f>
        <v/>
      </c>
      <c r="H194" s="170">
        <f>$I$22</f>
        <v/>
      </c>
      <c r="I194" s="173" t="n"/>
      <c r="J194" s="173" t="n"/>
      <c r="K194" s="173" t="n"/>
      <c r="L194" s="170" t="n"/>
      <c r="M194" s="173" t="n"/>
      <c r="N194" s="173" t="n"/>
      <c r="O194" s="173" t="n"/>
      <c r="P194" s="173" t="n"/>
      <c r="Q194" s="174" t="n"/>
      <c r="R194" s="174" t="n"/>
    </row>
    <row r="195" ht="18" customHeight="1" s="101">
      <c r="A195" s="170" t="n">
        <v>7</v>
      </c>
      <c r="B195" s="171" t="n"/>
      <c r="C195" s="172">
        <f>$A$22</f>
        <v/>
      </c>
      <c r="D195" s="170">
        <f>$B$23</f>
        <v/>
      </c>
      <c r="E195" s="172">
        <f>$E$23</f>
        <v/>
      </c>
      <c r="F195" s="170">
        <f>$G$23</f>
        <v/>
      </c>
      <c r="G195" s="170">
        <f>$H$23</f>
        <v/>
      </c>
      <c r="H195" s="170">
        <f>$I$23</f>
        <v/>
      </c>
      <c r="I195" s="173" t="n"/>
      <c r="J195" s="173" t="n"/>
      <c r="K195" s="173" t="n"/>
      <c r="L195" s="170" t="n"/>
      <c r="M195" s="173" t="n"/>
      <c r="N195" s="173" t="n"/>
      <c r="O195" s="173" t="n"/>
      <c r="P195" s="173" t="n"/>
      <c r="Q195" s="174" t="n"/>
      <c r="R195" s="174" t="n"/>
    </row>
    <row r="196" ht="18" customHeight="1" s="101">
      <c r="A196" s="170" t="n">
        <v>7</v>
      </c>
      <c r="B196" s="171" t="n"/>
      <c r="C196" s="172">
        <f>$A$22</f>
        <v/>
      </c>
      <c r="D196" s="170">
        <f>$B$24</f>
        <v/>
      </c>
      <c r="E196" s="172">
        <f>$E$24</f>
        <v/>
      </c>
      <c r="F196" s="170">
        <f>$G$24</f>
        <v/>
      </c>
      <c r="G196" s="170">
        <f>$H$24</f>
        <v/>
      </c>
      <c r="H196" s="170">
        <f>$I$24</f>
        <v/>
      </c>
      <c r="I196" s="173" t="n"/>
      <c r="J196" s="173" t="n"/>
      <c r="K196" s="173" t="n"/>
      <c r="L196" s="170" t="n"/>
      <c r="M196" s="173" t="n"/>
      <c r="N196" s="173" t="n"/>
      <c r="O196" s="173" t="n"/>
      <c r="P196" s="173" t="n"/>
      <c r="Q196" s="174" t="n"/>
      <c r="R196" s="174" t="n"/>
    </row>
    <row r="197" ht="18" customHeight="1" s="101">
      <c r="A197" s="170" t="n">
        <v>7</v>
      </c>
      <c r="B197" s="171" t="n"/>
      <c r="C197" s="172">
        <f>$A$22</f>
        <v/>
      </c>
      <c r="D197" s="170">
        <f>$B$25</f>
        <v/>
      </c>
      <c r="E197" s="172">
        <f>$E$25</f>
        <v/>
      </c>
      <c r="F197" s="170">
        <f>$G$25</f>
        <v/>
      </c>
      <c r="G197" s="170">
        <f>$H$25</f>
        <v/>
      </c>
      <c r="H197" s="170">
        <f>$I$25</f>
        <v/>
      </c>
      <c r="I197" s="173" t="n"/>
      <c r="J197" s="173" t="n"/>
      <c r="K197" s="173" t="n"/>
      <c r="L197" s="170" t="n"/>
      <c r="M197" s="173" t="n"/>
      <c r="N197" s="173" t="n"/>
      <c r="O197" s="173" t="n"/>
      <c r="P197" s="173" t="n"/>
      <c r="Q197" s="174" t="n"/>
      <c r="R197" s="174" t="n"/>
    </row>
    <row r="198" ht="18" customHeight="1" s="101">
      <c r="A198" s="170" t="n">
        <v>7</v>
      </c>
      <c r="B198" s="171" t="n"/>
      <c r="C198" s="172">
        <f>$A$22</f>
        <v/>
      </c>
      <c r="D198" s="170">
        <f>$B$26</f>
        <v/>
      </c>
      <c r="E198" s="172">
        <f>$E$26</f>
        <v/>
      </c>
      <c r="F198" s="170">
        <f>$G$26</f>
        <v/>
      </c>
      <c r="G198" s="170">
        <f>$H$26</f>
        <v/>
      </c>
      <c r="H198" s="170">
        <f>$I$26</f>
        <v/>
      </c>
      <c r="I198" s="173" t="n"/>
      <c r="J198" s="173" t="n"/>
      <c r="K198" s="173" t="n"/>
      <c r="L198" s="170" t="n"/>
      <c r="M198" s="173" t="n"/>
      <c r="N198" s="173" t="n"/>
      <c r="O198" s="173" t="n"/>
      <c r="P198" s="173" t="n"/>
      <c r="Q198" s="174" t="n"/>
      <c r="R198" s="174" t="n"/>
    </row>
    <row r="199" ht="18" customHeight="1" s="101">
      <c r="A199" s="170" t="n">
        <v>7</v>
      </c>
      <c r="B199" s="171" t="n"/>
      <c r="C199" s="172">
        <f>$A$22</f>
        <v/>
      </c>
      <c r="D199" s="170">
        <f>$B$27</f>
        <v/>
      </c>
      <c r="E199" s="172">
        <f>$E$27</f>
        <v/>
      </c>
      <c r="F199" s="170">
        <f>$G$27</f>
        <v/>
      </c>
      <c r="G199" s="170">
        <f>$H$27</f>
        <v/>
      </c>
      <c r="H199" s="170">
        <f>$I$27</f>
        <v/>
      </c>
      <c r="I199" s="173" t="n"/>
      <c r="J199" s="173" t="n"/>
      <c r="K199" s="173" t="n"/>
      <c r="L199" s="170" t="n"/>
      <c r="M199" s="173" t="n"/>
      <c r="N199" s="173" t="n"/>
      <c r="O199" s="173" t="n"/>
      <c r="P199" s="173" t="n"/>
      <c r="Q199" s="174" t="n"/>
      <c r="R199" s="174" t="n"/>
    </row>
    <row r="200" ht="18" customHeight="1" s="101">
      <c r="A200" s="170" t="n">
        <v>7</v>
      </c>
      <c r="B200" s="171" t="n"/>
      <c r="C200" s="172">
        <f>$A$22</f>
        <v/>
      </c>
      <c r="D200" s="170">
        <f>$B$28</f>
        <v/>
      </c>
      <c r="E200" s="172">
        <f>$E$28</f>
        <v/>
      </c>
      <c r="F200" s="170">
        <f>$G$28</f>
        <v/>
      </c>
      <c r="G200" s="170">
        <f>$H$28</f>
        <v/>
      </c>
      <c r="H200" s="170">
        <f>$I$28</f>
        <v/>
      </c>
      <c r="I200" s="173" t="n"/>
      <c r="J200" s="173" t="n"/>
      <c r="K200" s="173" t="n"/>
      <c r="L200" s="170" t="n"/>
      <c r="M200" s="173" t="n"/>
      <c r="N200" s="173" t="n"/>
      <c r="O200" s="173" t="n"/>
      <c r="P200" s="173" t="n"/>
      <c r="Q200" s="174" t="n"/>
      <c r="R200" s="174" t="n"/>
    </row>
    <row r="201" ht="18" customHeight="1" s="101">
      <c r="A201" s="170" t="n">
        <v>7</v>
      </c>
      <c r="B201" s="171" t="n"/>
      <c r="C201" s="172">
        <f>$A$22</f>
        <v/>
      </c>
      <c r="D201" s="170">
        <f>$B$29</f>
        <v/>
      </c>
      <c r="E201" s="172">
        <f>$E$29</f>
        <v/>
      </c>
      <c r="F201" s="170">
        <f>$G$29</f>
        <v/>
      </c>
      <c r="G201" s="170">
        <f>$H$29</f>
        <v/>
      </c>
      <c r="H201" s="170">
        <f>$I$29</f>
        <v/>
      </c>
      <c r="I201" s="173" t="n"/>
      <c r="J201" s="173" t="n"/>
      <c r="K201" s="173" t="n"/>
      <c r="L201" s="170" t="n"/>
      <c r="M201" s="173" t="n"/>
      <c r="N201" s="173" t="n"/>
      <c r="O201" s="173" t="n"/>
      <c r="P201" s="173" t="n"/>
      <c r="Q201" s="174" t="n"/>
      <c r="R201" s="174" t="n"/>
    </row>
    <row r="202" ht="18" customHeight="1" s="101">
      <c r="A202" s="170" t="n">
        <v>7</v>
      </c>
      <c r="B202" s="171" t="n"/>
      <c r="C202" s="172">
        <f>$A$30</f>
        <v/>
      </c>
      <c r="D202" s="170">
        <f>$B$30</f>
        <v/>
      </c>
      <c r="E202" s="172">
        <f>$E$30</f>
        <v/>
      </c>
      <c r="F202" s="170">
        <f>$G$30</f>
        <v/>
      </c>
      <c r="G202" s="170">
        <f>$H$30</f>
        <v/>
      </c>
      <c r="H202" s="170">
        <f>$I$30</f>
        <v/>
      </c>
      <c r="I202" s="173" t="n"/>
      <c r="J202" s="173" t="n"/>
      <c r="K202" s="173" t="n"/>
      <c r="L202" s="170" t="n"/>
      <c r="M202" s="173" t="n"/>
      <c r="N202" s="173" t="n"/>
      <c r="O202" s="173" t="n"/>
      <c r="P202" s="173" t="n"/>
      <c r="Q202" s="174" t="n"/>
      <c r="R202" s="174" t="n"/>
    </row>
    <row r="203" ht="18" customHeight="1" s="101">
      <c r="A203" s="170" t="n">
        <v>7</v>
      </c>
      <c r="B203" s="171" t="n"/>
      <c r="C203" s="172">
        <f>$A$30</f>
        <v/>
      </c>
      <c r="D203" s="170">
        <f>$B$31</f>
        <v/>
      </c>
      <c r="E203" s="172">
        <f>$E$31</f>
        <v/>
      </c>
      <c r="F203" s="170">
        <f>$G$31</f>
        <v/>
      </c>
      <c r="G203" s="170">
        <f>$H$31</f>
        <v/>
      </c>
      <c r="H203" s="170">
        <f>$I$31</f>
        <v/>
      </c>
      <c r="I203" s="173" t="n"/>
      <c r="J203" s="173" t="n"/>
      <c r="K203" s="173" t="n"/>
      <c r="L203" s="170" t="n"/>
      <c r="M203" s="173" t="n"/>
      <c r="N203" s="173" t="n"/>
      <c r="O203" s="173" t="n"/>
      <c r="P203" s="173" t="n"/>
      <c r="Q203" s="174" t="n"/>
      <c r="R203" s="174" t="n"/>
    </row>
    <row r="204" ht="18" customHeight="1" s="101">
      <c r="A204" s="170" t="n">
        <v>7</v>
      </c>
      <c r="B204" s="171" t="n"/>
      <c r="C204" s="172">
        <f>$A$30</f>
        <v/>
      </c>
      <c r="D204" s="170">
        <f>$B$32</f>
        <v/>
      </c>
      <c r="E204" s="172">
        <f>$E$32</f>
        <v/>
      </c>
      <c r="F204" s="170">
        <f>$G$32</f>
        <v/>
      </c>
      <c r="G204" s="170">
        <f>$H$32</f>
        <v/>
      </c>
      <c r="H204" s="170">
        <f>$I$32</f>
        <v/>
      </c>
      <c r="I204" s="173" t="n"/>
      <c r="J204" s="173" t="n"/>
      <c r="K204" s="173" t="n"/>
      <c r="L204" s="170" t="n"/>
      <c r="M204" s="173" t="n"/>
      <c r="N204" s="173" t="n"/>
      <c r="O204" s="173" t="n"/>
      <c r="P204" s="173" t="n"/>
      <c r="Q204" s="174" t="n"/>
      <c r="R204" s="174" t="n"/>
    </row>
    <row r="205" ht="18" customHeight="1" s="101">
      <c r="A205" s="170" t="n">
        <v>7</v>
      </c>
      <c r="B205" s="171" t="n"/>
      <c r="C205" s="172">
        <f>$A$30</f>
        <v/>
      </c>
      <c r="D205" s="170">
        <f>$B$33</f>
        <v/>
      </c>
      <c r="E205" s="172">
        <f>$E$33</f>
        <v/>
      </c>
      <c r="F205" s="170">
        <f>$G$33</f>
        <v/>
      </c>
      <c r="G205" s="170">
        <f>$H$33</f>
        <v/>
      </c>
      <c r="H205" s="170">
        <f>$I$33</f>
        <v/>
      </c>
      <c r="I205" s="173" t="n"/>
      <c r="J205" s="173" t="n"/>
      <c r="K205" s="173" t="n"/>
      <c r="L205" s="170" t="n"/>
      <c r="M205" s="173" t="n"/>
      <c r="N205" s="173" t="n"/>
      <c r="O205" s="173" t="n"/>
      <c r="P205" s="173" t="n"/>
      <c r="Q205" s="174" t="n"/>
      <c r="R205" s="174" t="n"/>
    </row>
    <row r="206" ht="18" customHeight="1" s="101">
      <c r="A206" s="170" t="n">
        <v>7</v>
      </c>
      <c r="B206" s="171" t="n"/>
      <c r="C206" s="172">
        <f>$A$30</f>
        <v/>
      </c>
      <c r="D206" s="170">
        <f>$B$34</f>
        <v/>
      </c>
      <c r="E206" s="172">
        <f>$E$34</f>
        <v/>
      </c>
      <c r="F206" s="170">
        <f>$G$34</f>
        <v/>
      </c>
      <c r="G206" s="170">
        <f>$H$34</f>
        <v/>
      </c>
      <c r="H206" s="170">
        <f>$I$34</f>
        <v/>
      </c>
      <c r="I206" s="173" t="n"/>
      <c r="J206" s="173" t="n"/>
      <c r="K206" s="173" t="n"/>
      <c r="L206" s="170" t="n"/>
      <c r="M206" s="173" t="n"/>
      <c r="N206" s="173" t="n"/>
      <c r="O206" s="173" t="n"/>
      <c r="P206" s="173" t="n"/>
      <c r="Q206" s="174" t="n"/>
      <c r="R206" s="174" t="n"/>
    </row>
    <row r="207" ht="18" customHeight="1" s="101">
      <c r="A207" s="170" t="n">
        <v>7</v>
      </c>
      <c r="B207" s="171" t="n"/>
      <c r="C207" s="172">
        <f>$A$30</f>
        <v/>
      </c>
      <c r="D207" s="170">
        <f>$B$35</f>
        <v/>
      </c>
      <c r="E207" s="172">
        <f>$E$35</f>
        <v/>
      </c>
      <c r="F207" s="170">
        <f>$G$35</f>
        <v/>
      </c>
      <c r="G207" s="170">
        <f>$H$35</f>
        <v/>
      </c>
      <c r="H207" s="170">
        <f>$I$35</f>
        <v/>
      </c>
      <c r="I207" s="173" t="n"/>
      <c r="J207" s="173" t="n"/>
      <c r="K207" s="173" t="n"/>
      <c r="L207" s="170" t="n"/>
      <c r="M207" s="173" t="n"/>
      <c r="N207" s="173" t="n"/>
      <c r="O207" s="173" t="n"/>
      <c r="P207" s="173" t="n"/>
      <c r="Q207" s="174" t="n"/>
      <c r="R207" s="174" t="n"/>
    </row>
    <row r="208" ht="18" customHeight="1" s="101">
      <c r="A208" s="170" t="n">
        <v>7</v>
      </c>
      <c r="B208" s="171" t="n"/>
      <c r="C208" s="172">
        <f>$A$30</f>
        <v/>
      </c>
      <c r="D208" s="170">
        <f>$B$36</f>
        <v/>
      </c>
      <c r="E208" s="172">
        <f>$E$36</f>
        <v/>
      </c>
      <c r="F208" s="170">
        <f>$G$36</f>
        <v/>
      </c>
      <c r="G208" s="170">
        <f>$H$36</f>
        <v/>
      </c>
      <c r="H208" s="170">
        <f>$I$36</f>
        <v/>
      </c>
      <c r="I208" s="173" t="n"/>
      <c r="J208" s="173" t="n"/>
      <c r="K208" s="173" t="n"/>
      <c r="L208" s="170" t="n"/>
      <c r="M208" s="173" t="n"/>
      <c r="N208" s="173" t="n"/>
      <c r="O208" s="173" t="n"/>
      <c r="P208" s="173" t="n"/>
      <c r="Q208" s="174" t="n"/>
      <c r="R208" s="174" t="n"/>
    </row>
    <row r="209" ht="18" customHeight="1" s="101">
      <c r="A209" s="170" t="n">
        <v>7</v>
      </c>
      <c r="B209" s="171" t="n"/>
      <c r="C209" s="172">
        <f>$A$30</f>
        <v/>
      </c>
      <c r="D209" s="170">
        <f>$B$37</f>
        <v/>
      </c>
      <c r="E209" s="172">
        <f>$E$37</f>
        <v/>
      </c>
      <c r="F209" s="170">
        <f>$G$37</f>
        <v/>
      </c>
      <c r="G209" s="170">
        <f>$H$37</f>
        <v/>
      </c>
      <c r="H209" s="170">
        <f>$I$37</f>
        <v/>
      </c>
      <c r="I209" s="173" t="n"/>
      <c r="J209" s="173" t="n"/>
      <c r="K209" s="173" t="n"/>
      <c r="L209" s="170" t="n"/>
      <c r="M209" s="173" t="n"/>
      <c r="N209" s="173" t="n"/>
      <c r="O209" s="173" t="n"/>
      <c r="P209" s="173" t="n"/>
      <c r="Q209" s="174" t="n"/>
      <c r="R209" s="174" t="n"/>
    </row>
    <row r="210" ht="18" customHeight="1" s="101">
      <c r="A210" s="180" t="n">
        <v>8</v>
      </c>
      <c r="B210" s="181" t="n"/>
      <c r="C210" s="182">
        <f>$A$14</f>
        <v/>
      </c>
      <c r="D210" s="180">
        <f>$B$14</f>
        <v/>
      </c>
      <c r="E210" s="182">
        <f>$E$14</f>
        <v/>
      </c>
      <c r="F210" s="180">
        <f>$G$14</f>
        <v/>
      </c>
      <c r="G210" s="180">
        <f>$H$14</f>
        <v/>
      </c>
      <c r="H210" s="180">
        <f>$I$14</f>
        <v/>
      </c>
      <c r="I210" s="183" t="n"/>
      <c r="J210" s="183" t="n"/>
      <c r="K210" s="183" t="n"/>
      <c r="L210" s="180" t="n"/>
      <c r="M210" s="183" t="n"/>
      <c r="N210" s="183" t="n"/>
      <c r="O210" s="183" t="n"/>
      <c r="P210" s="183" t="n"/>
      <c r="Q210" s="184" t="n"/>
      <c r="R210" s="184" t="n"/>
    </row>
    <row r="211" ht="18" customHeight="1" s="101">
      <c r="A211" s="180" t="n">
        <v>8</v>
      </c>
      <c r="B211" s="181" t="n"/>
      <c r="C211" s="182">
        <f>$A$14</f>
        <v/>
      </c>
      <c r="D211" s="180">
        <f>$B$15</f>
        <v/>
      </c>
      <c r="E211" s="182">
        <f>$E$15</f>
        <v/>
      </c>
      <c r="F211" s="180">
        <f>$G$15</f>
        <v/>
      </c>
      <c r="G211" s="180">
        <f>$H$15</f>
        <v/>
      </c>
      <c r="H211" s="180">
        <f>$I$15</f>
        <v/>
      </c>
      <c r="I211" s="183" t="n"/>
      <c r="J211" s="183" t="n"/>
      <c r="K211" s="183" t="n"/>
      <c r="L211" s="180" t="n"/>
      <c r="M211" s="183" t="n"/>
      <c r="N211" s="183" t="n"/>
      <c r="O211" s="183" t="n"/>
      <c r="P211" s="183" t="n"/>
      <c r="Q211" s="184" t="n"/>
      <c r="R211" s="184" t="n"/>
    </row>
    <row r="212" ht="18" customHeight="1" s="101">
      <c r="A212" s="180" t="n">
        <v>8</v>
      </c>
      <c r="B212" s="181" t="n"/>
      <c r="C212" s="182">
        <f>$A$14</f>
        <v/>
      </c>
      <c r="D212" s="180">
        <f>$B$16</f>
        <v/>
      </c>
      <c r="E212" s="182">
        <f>$E$16</f>
        <v/>
      </c>
      <c r="F212" s="180">
        <f>$G$16</f>
        <v/>
      </c>
      <c r="G212" s="180">
        <f>$H$16</f>
        <v/>
      </c>
      <c r="H212" s="180">
        <f>$I$16</f>
        <v/>
      </c>
      <c r="I212" s="183" t="n"/>
      <c r="J212" s="183" t="n"/>
      <c r="K212" s="183" t="n"/>
      <c r="L212" s="180" t="n"/>
      <c r="M212" s="183" t="n"/>
      <c r="N212" s="183" t="n"/>
      <c r="O212" s="183" t="n"/>
      <c r="P212" s="183" t="n"/>
      <c r="Q212" s="184" t="n"/>
      <c r="R212" s="184" t="n"/>
    </row>
    <row r="213" ht="18" customHeight="1" s="101">
      <c r="A213" s="180" t="n">
        <v>8</v>
      </c>
      <c r="B213" s="181" t="n"/>
      <c r="C213" s="182">
        <f>$A$14</f>
        <v/>
      </c>
      <c r="D213" s="180">
        <f>$B$17</f>
        <v/>
      </c>
      <c r="E213" s="182">
        <f>$E$17</f>
        <v/>
      </c>
      <c r="F213" s="180">
        <f>$G$17</f>
        <v/>
      </c>
      <c r="G213" s="180">
        <f>$H$17</f>
        <v/>
      </c>
      <c r="H213" s="180">
        <f>$I$17</f>
        <v/>
      </c>
      <c r="I213" s="183" t="n"/>
      <c r="J213" s="183" t="n"/>
      <c r="K213" s="183" t="n"/>
      <c r="L213" s="180" t="n"/>
      <c r="M213" s="183" t="n"/>
      <c r="N213" s="183" t="n"/>
      <c r="O213" s="183" t="n"/>
      <c r="P213" s="183" t="n"/>
      <c r="Q213" s="184" t="n"/>
      <c r="R213" s="184" t="n"/>
    </row>
    <row r="214" ht="18" customHeight="1" s="101">
      <c r="A214" s="180" t="n">
        <v>8</v>
      </c>
      <c r="B214" s="181" t="n"/>
      <c r="C214" s="182">
        <f>$A$14</f>
        <v/>
      </c>
      <c r="D214" s="180">
        <f>$B$18</f>
        <v/>
      </c>
      <c r="E214" s="182">
        <f>$E$18</f>
        <v/>
      </c>
      <c r="F214" s="180">
        <f>$G$18</f>
        <v/>
      </c>
      <c r="G214" s="180">
        <f>$H$18</f>
        <v/>
      </c>
      <c r="H214" s="180">
        <f>$I$18</f>
        <v/>
      </c>
      <c r="I214" s="183" t="n"/>
      <c r="J214" s="183" t="n"/>
      <c r="K214" s="183" t="n"/>
      <c r="L214" s="180" t="n"/>
      <c r="M214" s="183" t="n"/>
      <c r="N214" s="183" t="n"/>
      <c r="O214" s="183" t="n"/>
      <c r="P214" s="183" t="n"/>
      <c r="Q214" s="184" t="n"/>
      <c r="R214" s="184" t="n"/>
    </row>
    <row r="215" ht="18" customHeight="1" s="101">
      <c r="A215" s="180" t="n">
        <v>8</v>
      </c>
      <c r="B215" s="181" t="n"/>
      <c r="C215" s="182">
        <f>$A$14</f>
        <v/>
      </c>
      <c r="D215" s="180">
        <f>$B$19</f>
        <v/>
      </c>
      <c r="E215" s="182">
        <f>$E$19</f>
        <v/>
      </c>
      <c r="F215" s="180">
        <f>$G$19</f>
        <v/>
      </c>
      <c r="G215" s="180">
        <f>$H$19</f>
        <v/>
      </c>
      <c r="H215" s="180">
        <f>$I$19</f>
        <v/>
      </c>
      <c r="I215" s="183" t="n"/>
      <c r="J215" s="183" t="n"/>
      <c r="K215" s="183" t="n"/>
      <c r="L215" s="180" t="n"/>
      <c r="M215" s="183" t="n"/>
      <c r="N215" s="183" t="n"/>
      <c r="O215" s="183" t="n"/>
      <c r="P215" s="183" t="n"/>
      <c r="Q215" s="184" t="n"/>
      <c r="R215" s="184" t="n"/>
    </row>
    <row r="216" ht="18" customHeight="1" s="101">
      <c r="A216" s="180" t="n">
        <v>8</v>
      </c>
      <c r="B216" s="181" t="n"/>
      <c r="C216" s="182">
        <f>$A$14</f>
        <v/>
      </c>
      <c r="D216" s="180">
        <f>$B$20</f>
        <v/>
      </c>
      <c r="E216" s="182">
        <f>$E$20</f>
        <v/>
      </c>
      <c r="F216" s="180">
        <f>$G$20</f>
        <v/>
      </c>
      <c r="G216" s="180">
        <f>$H$20</f>
        <v/>
      </c>
      <c r="H216" s="180">
        <f>$I$20</f>
        <v/>
      </c>
      <c r="I216" s="183" t="n"/>
      <c r="J216" s="183" t="n"/>
      <c r="K216" s="183" t="n"/>
      <c r="L216" s="180" t="n"/>
      <c r="M216" s="183" t="n"/>
      <c r="N216" s="183" t="n"/>
      <c r="O216" s="183" t="n"/>
      <c r="P216" s="183" t="n"/>
      <c r="Q216" s="184" t="n"/>
      <c r="R216" s="184" t="n"/>
    </row>
    <row r="217" ht="18" customHeight="1" s="101">
      <c r="A217" s="180" t="n">
        <v>8</v>
      </c>
      <c r="B217" s="181" t="n"/>
      <c r="C217" s="182">
        <f>$A$14</f>
        <v/>
      </c>
      <c r="D217" s="180">
        <f>$B$21</f>
        <v/>
      </c>
      <c r="E217" s="182">
        <f>$E$21</f>
        <v/>
      </c>
      <c r="F217" s="180">
        <f>$G$21</f>
        <v/>
      </c>
      <c r="G217" s="180">
        <f>$H$21</f>
        <v/>
      </c>
      <c r="H217" s="180">
        <f>$I$21</f>
        <v/>
      </c>
      <c r="I217" s="183" t="n"/>
      <c r="J217" s="183" t="n"/>
      <c r="K217" s="183" t="n"/>
      <c r="L217" s="180" t="n"/>
      <c r="M217" s="183" t="n"/>
      <c r="N217" s="183" t="n"/>
      <c r="O217" s="183" t="n"/>
      <c r="P217" s="183" t="n"/>
      <c r="Q217" s="184" t="n"/>
      <c r="R217" s="184" t="n"/>
    </row>
    <row r="218" ht="18" customHeight="1" s="101">
      <c r="A218" s="180" t="n">
        <v>8</v>
      </c>
      <c r="B218" s="181" t="n"/>
      <c r="C218" s="182">
        <f>$A$22</f>
        <v/>
      </c>
      <c r="D218" s="180">
        <f>$B$22</f>
        <v/>
      </c>
      <c r="E218" s="182">
        <f>$E$22</f>
        <v/>
      </c>
      <c r="F218" s="180">
        <f>$G$22</f>
        <v/>
      </c>
      <c r="G218" s="180">
        <f>$H$22</f>
        <v/>
      </c>
      <c r="H218" s="180">
        <f>$I$22</f>
        <v/>
      </c>
      <c r="I218" s="183" t="n"/>
      <c r="J218" s="183" t="n"/>
      <c r="K218" s="183" t="n"/>
      <c r="L218" s="180" t="n"/>
      <c r="M218" s="183" t="n"/>
      <c r="N218" s="183" t="n"/>
      <c r="O218" s="183" t="n"/>
      <c r="P218" s="183" t="n"/>
      <c r="Q218" s="184" t="n"/>
      <c r="R218" s="184" t="n"/>
    </row>
    <row r="219" ht="18" customHeight="1" s="101">
      <c r="A219" s="180" t="n">
        <v>8</v>
      </c>
      <c r="B219" s="181" t="n"/>
      <c r="C219" s="182">
        <f>$A$22</f>
        <v/>
      </c>
      <c r="D219" s="180">
        <f>$B$23</f>
        <v/>
      </c>
      <c r="E219" s="182">
        <f>$E$23</f>
        <v/>
      </c>
      <c r="F219" s="180">
        <f>$G$23</f>
        <v/>
      </c>
      <c r="G219" s="180">
        <f>$H$23</f>
        <v/>
      </c>
      <c r="H219" s="180">
        <f>$I$23</f>
        <v/>
      </c>
      <c r="I219" s="183" t="n"/>
      <c r="J219" s="183" t="n"/>
      <c r="K219" s="183" t="n"/>
      <c r="L219" s="180" t="n"/>
      <c r="M219" s="183" t="n"/>
      <c r="N219" s="183" t="n"/>
      <c r="O219" s="183" t="n"/>
      <c r="P219" s="183" t="n"/>
      <c r="Q219" s="184" t="n"/>
      <c r="R219" s="184" t="n"/>
    </row>
    <row r="220" ht="18" customHeight="1" s="101">
      <c r="A220" s="180" t="n">
        <v>8</v>
      </c>
      <c r="B220" s="181" t="n"/>
      <c r="C220" s="182">
        <f>$A$22</f>
        <v/>
      </c>
      <c r="D220" s="180">
        <f>$B$24</f>
        <v/>
      </c>
      <c r="E220" s="182">
        <f>$E$24</f>
        <v/>
      </c>
      <c r="F220" s="180">
        <f>$G$24</f>
        <v/>
      </c>
      <c r="G220" s="180">
        <f>$H$24</f>
        <v/>
      </c>
      <c r="H220" s="180">
        <f>$I$24</f>
        <v/>
      </c>
      <c r="I220" s="183" t="n"/>
      <c r="J220" s="183" t="n"/>
      <c r="K220" s="183" t="n"/>
      <c r="L220" s="180" t="n"/>
      <c r="M220" s="183" t="n"/>
      <c r="N220" s="183" t="n"/>
      <c r="O220" s="183" t="n"/>
      <c r="P220" s="183" t="n"/>
      <c r="Q220" s="184" t="n"/>
      <c r="R220" s="184" t="n"/>
    </row>
    <row r="221" ht="18" customHeight="1" s="101">
      <c r="A221" s="180" t="n">
        <v>8</v>
      </c>
      <c r="B221" s="181" t="n"/>
      <c r="C221" s="182">
        <f>$A$22</f>
        <v/>
      </c>
      <c r="D221" s="180">
        <f>$B$25</f>
        <v/>
      </c>
      <c r="E221" s="182">
        <f>$E$25</f>
        <v/>
      </c>
      <c r="F221" s="180">
        <f>$G$25</f>
        <v/>
      </c>
      <c r="G221" s="180">
        <f>$H$25</f>
        <v/>
      </c>
      <c r="H221" s="180">
        <f>$I$25</f>
        <v/>
      </c>
      <c r="I221" s="183" t="n"/>
      <c r="J221" s="183" t="n"/>
      <c r="K221" s="183" t="n"/>
      <c r="L221" s="180" t="n"/>
      <c r="M221" s="183" t="n"/>
      <c r="N221" s="183" t="n"/>
      <c r="O221" s="183" t="n"/>
      <c r="P221" s="183" t="n"/>
      <c r="Q221" s="184" t="n"/>
      <c r="R221" s="184" t="n"/>
    </row>
    <row r="222" ht="18" customHeight="1" s="101">
      <c r="A222" s="180" t="n">
        <v>8</v>
      </c>
      <c r="B222" s="181" t="n"/>
      <c r="C222" s="182">
        <f>$A$22</f>
        <v/>
      </c>
      <c r="D222" s="180">
        <f>$B$26</f>
        <v/>
      </c>
      <c r="E222" s="182">
        <f>$E$26</f>
        <v/>
      </c>
      <c r="F222" s="180">
        <f>$G$26</f>
        <v/>
      </c>
      <c r="G222" s="180">
        <f>$H$26</f>
        <v/>
      </c>
      <c r="H222" s="180">
        <f>$I$26</f>
        <v/>
      </c>
      <c r="I222" s="183" t="n"/>
      <c r="J222" s="183" t="n"/>
      <c r="K222" s="183" t="n"/>
      <c r="L222" s="180" t="n"/>
      <c r="M222" s="183" t="n"/>
      <c r="N222" s="183" t="n"/>
      <c r="O222" s="183" t="n"/>
      <c r="P222" s="183" t="n"/>
      <c r="Q222" s="184" t="n"/>
      <c r="R222" s="184" t="n"/>
    </row>
    <row r="223" ht="18" customHeight="1" s="101">
      <c r="A223" s="180" t="n">
        <v>8</v>
      </c>
      <c r="B223" s="181" t="n"/>
      <c r="C223" s="182">
        <f>$A$22</f>
        <v/>
      </c>
      <c r="D223" s="180">
        <f>$B$27</f>
        <v/>
      </c>
      <c r="E223" s="182">
        <f>$E$27</f>
        <v/>
      </c>
      <c r="F223" s="180">
        <f>$G$27</f>
        <v/>
      </c>
      <c r="G223" s="180">
        <f>$H$27</f>
        <v/>
      </c>
      <c r="H223" s="180">
        <f>$I$27</f>
        <v/>
      </c>
      <c r="I223" s="183" t="n"/>
      <c r="J223" s="183" t="n"/>
      <c r="K223" s="183" t="n"/>
      <c r="L223" s="180" t="n"/>
      <c r="M223" s="183" t="n"/>
      <c r="N223" s="183" t="n"/>
      <c r="O223" s="183" t="n"/>
      <c r="P223" s="183" t="n"/>
      <c r="Q223" s="184" t="n"/>
      <c r="R223" s="184" t="n"/>
    </row>
    <row r="224" ht="18" customHeight="1" s="101">
      <c r="A224" s="180" t="n">
        <v>8</v>
      </c>
      <c r="B224" s="181" t="n"/>
      <c r="C224" s="182">
        <f>$A$22</f>
        <v/>
      </c>
      <c r="D224" s="180">
        <f>$B$28</f>
        <v/>
      </c>
      <c r="E224" s="182">
        <f>$E$28</f>
        <v/>
      </c>
      <c r="F224" s="180">
        <f>$G$28</f>
        <v/>
      </c>
      <c r="G224" s="180">
        <f>$H$28</f>
        <v/>
      </c>
      <c r="H224" s="180">
        <f>$I$28</f>
        <v/>
      </c>
      <c r="I224" s="183" t="n"/>
      <c r="J224" s="183" t="n"/>
      <c r="K224" s="183" t="n"/>
      <c r="L224" s="180" t="n"/>
      <c r="M224" s="183" t="n"/>
      <c r="N224" s="183" t="n"/>
      <c r="O224" s="183" t="n"/>
      <c r="P224" s="183" t="n"/>
      <c r="Q224" s="184" t="n"/>
      <c r="R224" s="184" t="n"/>
    </row>
    <row r="225" ht="18" customHeight="1" s="101">
      <c r="A225" s="180" t="n">
        <v>8</v>
      </c>
      <c r="B225" s="181" t="n"/>
      <c r="C225" s="182">
        <f>$A$22</f>
        <v/>
      </c>
      <c r="D225" s="180">
        <f>$B$29</f>
        <v/>
      </c>
      <c r="E225" s="182">
        <f>$E$29</f>
        <v/>
      </c>
      <c r="F225" s="180">
        <f>$G$29</f>
        <v/>
      </c>
      <c r="G225" s="180">
        <f>$H$29</f>
        <v/>
      </c>
      <c r="H225" s="180">
        <f>$I$29</f>
        <v/>
      </c>
      <c r="I225" s="183" t="n"/>
      <c r="J225" s="183" t="n"/>
      <c r="K225" s="183" t="n"/>
      <c r="L225" s="180" t="n"/>
      <c r="M225" s="183" t="n"/>
      <c r="N225" s="183" t="n"/>
      <c r="O225" s="183" t="n"/>
      <c r="P225" s="183" t="n"/>
      <c r="Q225" s="184" t="n"/>
      <c r="R225" s="184" t="n"/>
    </row>
    <row r="226" ht="18" customHeight="1" s="101">
      <c r="A226" s="180" t="n">
        <v>8</v>
      </c>
      <c r="B226" s="181" t="n"/>
      <c r="C226" s="182">
        <f>$A$30</f>
        <v/>
      </c>
      <c r="D226" s="180">
        <f>$B$30</f>
        <v/>
      </c>
      <c r="E226" s="182">
        <f>$E$30</f>
        <v/>
      </c>
      <c r="F226" s="180">
        <f>$G$30</f>
        <v/>
      </c>
      <c r="G226" s="180">
        <f>$H$30</f>
        <v/>
      </c>
      <c r="H226" s="180">
        <f>$I$30</f>
        <v/>
      </c>
      <c r="I226" s="183" t="n"/>
      <c r="J226" s="183" t="n"/>
      <c r="K226" s="183" t="n"/>
      <c r="L226" s="180" t="n"/>
      <c r="M226" s="183" t="n"/>
      <c r="N226" s="183" t="n"/>
      <c r="O226" s="183" t="n"/>
      <c r="P226" s="183" t="n"/>
      <c r="Q226" s="184" t="n"/>
      <c r="R226" s="184" t="n"/>
    </row>
    <row r="227" ht="18" customHeight="1" s="101">
      <c r="A227" s="180" t="n">
        <v>8</v>
      </c>
      <c r="B227" s="181" t="n"/>
      <c r="C227" s="182">
        <f>$A$30</f>
        <v/>
      </c>
      <c r="D227" s="180">
        <f>$B$31</f>
        <v/>
      </c>
      <c r="E227" s="182">
        <f>$E$31</f>
        <v/>
      </c>
      <c r="F227" s="180">
        <f>$G$31</f>
        <v/>
      </c>
      <c r="G227" s="180">
        <f>$H$31</f>
        <v/>
      </c>
      <c r="H227" s="180">
        <f>$I$31</f>
        <v/>
      </c>
      <c r="I227" s="183" t="n"/>
      <c r="J227" s="183" t="n"/>
      <c r="K227" s="183" t="n"/>
      <c r="L227" s="180" t="n"/>
      <c r="M227" s="183" t="n"/>
      <c r="N227" s="183" t="n"/>
      <c r="O227" s="183" t="n"/>
      <c r="P227" s="183" t="n"/>
      <c r="Q227" s="184" t="n"/>
      <c r="R227" s="184" t="n"/>
    </row>
    <row r="228" ht="18" customHeight="1" s="101">
      <c r="A228" s="180" t="n">
        <v>8</v>
      </c>
      <c r="B228" s="181" t="n"/>
      <c r="C228" s="182">
        <f>$A$30</f>
        <v/>
      </c>
      <c r="D228" s="180">
        <f>$B$32</f>
        <v/>
      </c>
      <c r="E228" s="182">
        <f>$E$32</f>
        <v/>
      </c>
      <c r="F228" s="180">
        <f>$G$32</f>
        <v/>
      </c>
      <c r="G228" s="180">
        <f>$H$32</f>
        <v/>
      </c>
      <c r="H228" s="180">
        <f>$I$32</f>
        <v/>
      </c>
      <c r="I228" s="183" t="n"/>
      <c r="J228" s="183" t="n"/>
      <c r="K228" s="183" t="n"/>
      <c r="L228" s="180" t="n"/>
      <c r="M228" s="183" t="n"/>
      <c r="N228" s="183" t="n"/>
      <c r="O228" s="183" t="n"/>
      <c r="P228" s="183" t="n"/>
      <c r="Q228" s="184" t="n"/>
      <c r="R228" s="184" t="n"/>
    </row>
    <row r="229" ht="18" customHeight="1" s="101">
      <c r="A229" s="180" t="n">
        <v>8</v>
      </c>
      <c r="B229" s="181" t="n"/>
      <c r="C229" s="182">
        <f>$A$30</f>
        <v/>
      </c>
      <c r="D229" s="180">
        <f>$B$33</f>
        <v/>
      </c>
      <c r="E229" s="182">
        <f>$E$33</f>
        <v/>
      </c>
      <c r="F229" s="180">
        <f>$G$33</f>
        <v/>
      </c>
      <c r="G229" s="180">
        <f>$H$33</f>
        <v/>
      </c>
      <c r="H229" s="180">
        <f>$I$33</f>
        <v/>
      </c>
      <c r="I229" s="183" t="n"/>
      <c r="J229" s="183" t="n"/>
      <c r="K229" s="183" t="n"/>
      <c r="L229" s="180" t="n"/>
      <c r="M229" s="183" t="n"/>
      <c r="N229" s="183" t="n"/>
      <c r="O229" s="183" t="n"/>
      <c r="P229" s="183" t="n"/>
      <c r="Q229" s="184" t="n"/>
      <c r="R229" s="184" t="n"/>
    </row>
    <row r="230" ht="18" customHeight="1" s="101">
      <c r="A230" s="180" t="n">
        <v>8</v>
      </c>
      <c r="B230" s="181" t="n"/>
      <c r="C230" s="182">
        <f>$A$30</f>
        <v/>
      </c>
      <c r="D230" s="180">
        <f>$B$34</f>
        <v/>
      </c>
      <c r="E230" s="182">
        <f>$E$34</f>
        <v/>
      </c>
      <c r="F230" s="180">
        <f>$G$34</f>
        <v/>
      </c>
      <c r="G230" s="180">
        <f>$H$34</f>
        <v/>
      </c>
      <c r="H230" s="180">
        <f>$I$34</f>
        <v/>
      </c>
      <c r="I230" s="183" t="n"/>
      <c r="J230" s="183" t="n"/>
      <c r="K230" s="183" t="n"/>
      <c r="L230" s="180" t="n"/>
      <c r="M230" s="183" t="n"/>
      <c r="N230" s="183" t="n"/>
      <c r="O230" s="183" t="n"/>
      <c r="P230" s="183" t="n"/>
      <c r="Q230" s="184" t="n"/>
      <c r="R230" s="184" t="n"/>
    </row>
    <row r="231" ht="18" customHeight="1" s="101">
      <c r="A231" s="180" t="n">
        <v>8</v>
      </c>
      <c r="B231" s="181" t="n"/>
      <c r="C231" s="182">
        <f>$A$30</f>
        <v/>
      </c>
      <c r="D231" s="180">
        <f>$B$35</f>
        <v/>
      </c>
      <c r="E231" s="182">
        <f>$E$35</f>
        <v/>
      </c>
      <c r="F231" s="180">
        <f>$G$35</f>
        <v/>
      </c>
      <c r="G231" s="180">
        <f>$H$35</f>
        <v/>
      </c>
      <c r="H231" s="180">
        <f>$I$35</f>
        <v/>
      </c>
      <c r="I231" s="183" t="n"/>
      <c r="J231" s="183" t="n"/>
      <c r="K231" s="183" t="n"/>
      <c r="L231" s="180" t="n"/>
      <c r="M231" s="183" t="n"/>
      <c r="N231" s="183" t="n"/>
      <c r="O231" s="183" t="n"/>
      <c r="P231" s="183" t="n"/>
      <c r="Q231" s="184" t="n"/>
      <c r="R231" s="184" t="n"/>
    </row>
    <row r="232" ht="18" customHeight="1" s="101">
      <c r="A232" s="180" t="n">
        <v>8</v>
      </c>
      <c r="B232" s="181" t="n"/>
      <c r="C232" s="182">
        <f>$A$30</f>
        <v/>
      </c>
      <c r="D232" s="180">
        <f>$B$36</f>
        <v/>
      </c>
      <c r="E232" s="182">
        <f>$E$36</f>
        <v/>
      </c>
      <c r="F232" s="180">
        <f>$G$36</f>
        <v/>
      </c>
      <c r="G232" s="180">
        <f>$H$36</f>
        <v/>
      </c>
      <c r="H232" s="180">
        <f>$I$36</f>
        <v/>
      </c>
      <c r="I232" s="183" t="n"/>
      <c r="J232" s="183" t="n"/>
      <c r="K232" s="183" t="n"/>
      <c r="L232" s="180" t="n"/>
      <c r="M232" s="183" t="n"/>
      <c r="N232" s="183" t="n"/>
      <c r="O232" s="183" t="n"/>
      <c r="P232" s="183" t="n"/>
      <c r="Q232" s="184" t="n"/>
      <c r="R232" s="184" t="n"/>
    </row>
    <row r="233" ht="18" customHeight="1" s="101">
      <c r="A233" s="180" t="n">
        <v>8</v>
      </c>
      <c r="B233" s="181" t="n"/>
      <c r="C233" s="182">
        <f>$A$30</f>
        <v/>
      </c>
      <c r="D233" s="180">
        <f>$B$37</f>
        <v/>
      </c>
      <c r="E233" s="182">
        <f>$E$37</f>
        <v/>
      </c>
      <c r="F233" s="180">
        <f>$G$37</f>
        <v/>
      </c>
      <c r="G233" s="180">
        <f>$H$37</f>
        <v/>
      </c>
      <c r="H233" s="180">
        <f>$I$37</f>
        <v/>
      </c>
      <c r="I233" s="183" t="n"/>
      <c r="J233" s="183" t="n"/>
      <c r="K233" s="183" t="n"/>
      <c r="L233" s="180" t="n"/>
      <c r="M233" s="183" t="n"/>
      <c r="N233" s="183" t="n"/>
      <c r="O233" s="183" t="n"/>
      <c r="P233" s="183" t="n"/>
      <c r="Q233" s="184" t="n"/>
      <c r="R233" s="184" t="n"/>
    </row>
    <row r="234" ht="18" customHeight="1" s="101">
      <c r="A234" s="170" t="n">
        <v>9</v>
      </c>
      <c r="B234" s="171" t="n"/>
      <c r="C234" s="172">
        <f>$A$14</f>
        <v/>
      </c>
      <c r="D234" s="170">
        <f>$B$14</f>
        <v/>
      </c>
      <c r="E234" s="172">
        <f>$E$14</f>
        <v/>
      </c>
      <c r="F234" s="170">
        <f>$G$14</f>
        <v/>
      </c>
      <c r="G234" s="170">
        <f>$H$14</f>
        <v/>
      </c>
      <c r="H234" s="170">
        <f>$I$14</f>
        <v/>
      </c>
      <c r="I234" s="173" t="n"/>
      <c r="J234" s="173" t="n"/>
      <c r="K234" s="173" t="n"/>
      <c r="L234" s="170" t="n"/>
      <c r="M234" s="173" t="n"/>
      <c r="N234" s="173" t="n"/>
      <c r="O234" s="173" t="n"/>
      <c r="P234" s="173" t="n"/>
      <c r="Q234" s="174" t="n"/>
      <c r="R234" s="174" t="n"/>
    </row>
    <row r="235" ht="18" customHeight="1" s="101">
      <c r="A235" s="170" t="n">
        <v>9</v>
      </c>
      <c r="B235" s="171" t="n"/>
      <c r="C235" s="172">
        <f>$A$14</f>
        <v/>
      </c>
      <c r="D235" s="170">
        <f>$B$15</f>
        <v/>
      </c>
      <c r="E235" s="172">
        <f>$E$15</f>
        <v/>
      </c>
      <c r="F235" s="170">
        <f>$G$15</f>
        <v/>
      </c>
      <c r="G235" s="170">
        <f>$H$15</f>
        <v/>
      </c>
      <c r="H235" s="170">
        <f>$I$15</f>
        <v/>
      </c>
      <c r="I235" s="173" t="n"/>
      <c r="J235" s="173" t="n"/>
      <c r="K235" s="173" t="n"/>
      <c r="L235" s="170" t="n"/>
      <c r="M235" s="173" t="n"/>
      <c r="N235" s="173" t="n"/>
      <c r="O235" s="173" t="n"/>
      <c r="P235" s="173" t="n"/>
      <c r="Q235" s="174" t="n"/>
      <c r="R235" s="174" t="n"/>
    </row>
    <row r="236" ht="18" customHeight="1" s="101">
      <c r="A236" s="170" t="n">
        <v>9</v>
      </c>
      <c r="B236" s="171" t="n"/>
      <c r="C236" s="172">
        <f>$A$14</f>
        <v/>
      </c>
      <c r="D236" s="170">
        <f>$B$16</f>
        <v/>
      </c>
      <c r="E236" s="172">
        <f>$E$16</f>
        <v/>
      </c>
      <c r="F236" s="170">
        <f>$G$16</f>
        <v/>
      </c>
      <c r="G236" s="170">
        <f>$H$16</f>
        <v/>
      </c>
      <c r="H236" s="170">
        <f>$I$16</f>
        <v/>
      </c>
      <c r="I236" s="173" t="n"/>
      <c r="J236" s="173" t="n"/>
      <c r="K236" s="173" t="n"/>
      <c r="L236" s="170" t="n"/>
      <c r="M236" s="173" t="n"/>
      <c r="N236" s="173" t="n"/>
      <c r="O236" s="173" t="n"/>
      <c r="P236" s="173" t="n"/>
      <c r="Q236" s="174" t="n"/>
      <c r="R236" s="174" t="n"/>
    </row>
    <row r="237" ht="18" customHeight="1" s="101">
      <c r="A237" s="170" t="n">
        <v>9</v>
      </c>
      <c r="B237" s="171" t="n"/>
      <c r="C237" s="172">
        <f>$A$14</f>
        <v/>
      </c>
      <c r="D237" s="170">
        <f>$B$17</f>
        <v/>
      </c>
      <c r="E237" s="172">
        <f>$E$17</f>
        <v/>
      </c>
      <c r="F237" s="170">
        <f>$G$17</f>
        <v/>
      </c>
      <c r="G237" s="170">
        <f>$H$17</f>
        <v/>
      </c>
      <c r="H237" s="170">
        <f>$I$17</f>
        <v/>
      </c>
      <c r="I237" s="173" t="n"/>
      <c r="J237" s="173" t="n"/>
      <c r="K237" s="173" t="n"/>
      <c r="L237" s="170" t="n"/>
      <c r="M237" s="173" t="n"/>
      <c r="N237" s="173" t="n"/>
      <c r="O237" s="173" t="n"/>
      <c r="P237" s="173" t="n"/>
      <c r="Q237" s="174" t="n"/>
      <c r="R237" s="174" t="n"/>
    </row>
    <row r="238" ht="18" customHeight="1" s="101">
      <c r="A238" s="170" t="n">
        <v>9</v>
      </c>
      <c r="B238" s="171" t="n"/>
      <c r="C238" s="172">
        <f>$A$14</f>
        <v/>
      </c>
      <c r="D238" s="170">
        <f>$B$18</f>
        <v/>
      </c>
      <c r="E238" s="172">
        <f>$E$18</f>
        <v/>
      </c>
      <c r="F238" s="170">
        <f>$G$18</f>
        <v/>
      </c>
      <c r="G238" s="170">
        <f>$H$18</f>
        <v/>
      </c>
      <c r="H238" s="170">
        <f>$I$18</f>
        <v/>
      </c>
      <c r="I238" s="173" t="n"/>
      <c r="J238" s="173" t="n"/>
      <c r="K238" s="173" t="n"/>
      <c r="L238" s="170" t="n"/>
      <c r="M238" s="173" t="n"/>
      <c r="N238" s="173" t="n"/>
      <c r="O238" s="173" t="n"/>
      <c r="P238" s="173" t="n"/>
      <c r="Q238" s="174" t="n"/>
      <c r="R238" s="174" t="n"/>
    </row>
    <row r="239" ht="18" customHeight="1" s="101">
      <c r="A239" s="170" t="n">
        <v>9</v>
      </c>
      <c r="B239" s="171" t="n"/>
      <c r="C239" s="172">
        <f>$A$14</f>
        <v/>
      </c>
      <c r="D239" s="170">
        <f>$B$19</f>
        <v/>
      </c>
      <c r="E239" s="172">
        <f>$E$19</f>
        <v/>
      </c>
      <c r="F239" s="170">
        <f>$G$19</f>
        <v/>
      </c>
      <c r="G239" s="170">
        <f>$H$19</f>
        <v/>
      </c>
      <c r="H239" s="170">
        <f>$I$19</f>
        <v/>
      </c>
      <c r="I239" s="173" t="n"/>
      <c r="J239" s="173" t="n"/>
      <c r="K239" s="173" t="n"/>
      <c r="L239" s="170" t="n"/>
      <c r="M239" s="173" t="n"/>
      <c r="N239" s="173" t="n"/>
      <c r="O239" s="173" t="n"/>
      <c r="P239" s="173" t="n"/>
      <c r="Q239" s="174" t="n"/>
      <c r="R239" s="174" t="n"/>
    </row>
    <row r="240" ht="18" customHeight="1" s="101">
      <c r="A240" s="170" t="n">
        <v>9</v>
      </c>
      <c r="B240" s="171" t="n"/>
      <c r="C240" s="172">
        <f>$A$14</f>
        <v/>
      </c>
      <c r="D240" s="170">
        <f>$B$20</f>
        <v/>
      </c>
      <c r="E240" s="172">
        <f>$E$20</f>
        <v/>
      </c>
      <c r="F240" s="170">
        <f>$G$20</f>
        <v/>
      </c>
      <c r="G240" s="170">
        <f>$H$20</f>
        <v/>
      </c>
      <c r="H240" s="170">
        <f>$I$20</f>
        <v/>
      </c>
      <c r="I240" s="173" t="n"/>
      <c r="J240" s="173" t="n"/>
      <c r="K240" s="173" t="n"/>
      <c r="L240" s="170" t="n"/>
      <c r="M240" s="173" t="n"/>
      <c r="N240" s="173" t="n"/>
      <c r="O240" s="173" t="n"/>
      <c r="P240" s="173" t="n"/>
      <c r="Q240" s="174" t="n"/>
      <c r="R240" s="174" t="n"/>
    </row>
    <row r="241" ht="18" customHeight="1" s="101">
      <c r="A241" s="170" t="n">
        <v>9</v>
      </c>
      <c r="B241" s="171" t="n"/>
      <c r="C241" s="172">
        <f>$A$14</f>
        <v/>
      </c>
      <c r="D241" s="170">
        <f>$B$21</f>
        <v/>
      </c>
      <c r="E241" s="172">
        <f>$E$21</f>
        <v/>
      </c>
      <c r="F241" s="170">
        <f>$G$21</f>
        <v/>
      </c>
      <c r="G241" s="170">
        <f>$H$21</f>
        <v/>
      </c>
      <c r="H241" s="170">
        <f>$I$21</f>
        <v/>
      </c>
      <c r="I241" s="173" t="n"/>
      <c r="J241" s="173" t="n"/>
      <c r="K241" s="173" t="n"/>
      <c r="L241" s="170" t="n"/>
      <c r="M241" s="173" t="n"/>
      <c r="N241" s="173" t="n"/>
      <c r="O241" s="173" t="n"/>
      <c r="P241" s="173" t="n"/>
      <c r="Q241" s="174" t="n"/>
      <c r="R241" s="174" t="n"/>
    </row>
    <row r="242" ht="18" customHeight="1" s="101">
      <c r="A242" s="170" t="n">
        <v>9</v>
      </c>
      <c r="B242" s="171" t="n"/>
      <c r="C242" s="172">
        <f>$A$22</f>
        <v/>
      </c>
      <c r="D242" s="170">
        <f>$B$22</f>
        <v/>
      </c>
      <c r="E242" s="172">
        <f>$E$22</f>
        <v/>
      </c>
      <c r="F242" s="170">
        <f>$G$22</f>
        <v/>
      </c>
      <c r="G242" s="170">
        <f>$H$22</f>
        <v/>
      </c>
      <c r="H242" s="170">
        <f>$I$22</f>
        <v/>
      </c>
      <c r="I242" s="173" t="n"/>
      <c r="J242" s="173" t="n"/>
      <c r="K242" s="173" t="n"/>
      <c r="L242" s="170" t="n"/>
      <c r="M242" s="173" t="n"/>
      <c r="N242" s="173" t="n"/>
      <c r="O242" s="173" t="n"/>
      <c r="P242" s="173" t="n"/>
      <c r="Q242" s="174" t="n"/>
      <c r="R242" s="174" t="n"/>
    </row>
    <row r="243" ht="18" customHeight="1" s="101">
      <c r="A243" s="170" t="n">
        <v>9</v>
      </c>
      <c r="B243" s="171" t="n"/>
      <c r="C243" s="172">
        <f>$A$22</f>
        <v/>
      </c>
      <c r="D243" s="170">
        <f>$B$23</f>
        <v/>
      </c>
      <c r="E243" s="172">
        <f>$E$23</f>
        <v/>
      </c>
      <c r="F243" s="170">
        <f>$G$23</f>
        <v/>
      </c>
      <c r="G243" s="170">
        <f>$H$23</f>
        <v/>
      </c>
      <c r="H243" s="170">
        <f>$I$23</f>
        <v/>
      </c>
      <c r="I243" s="173" t="n"/>
      <c r="J243" s="173" t="n"/>
      <c r="K243" s="173" t="n"/>
      <c r="L243" s="170" t="n"/>
      <c r="M243" s="173" t="n"/>
      <c r="N243" s="173" t="n"/>
      <c r="O243" s="173" t="n"/>
      <c r="P243" s="173" t="n"/>
      <c r="Q243" s="174" t="n"/>
      <c r="R243" s="174" t="n"/>
    </row>
    <row r="244" ht="18" customHeight="1" s="101">
      <c r="A244" s="170" t="n">
        <v>9</v>
      </c>
      <c r="B244" s="171" t="n"/>
      <c r="C244" s="172">
        <f>$A$22</f>
        <v/>
      </c>
      <c r="D244" s="170">
        <f>$B$24</f>
        <v/>
      </c>
      <c r="E244" s="172">
        <f>$E$24</f>
        <v/>
      </c>
      <c r="F244" s="170">
        <f>$G$24</f>
        <v/>
      </c>
      <c r="G244" s="170">
        <f>$H$24</f>
        <v/>
      </c>
      <c r="H244" s="170">
        <f>$I$24</f>
        <v/>
      </c>
      <c r="I244" s="173" t="n"/>
      <c r="J244" s="173" t="n"/>
      <c r="K244" s="173" t="n"/>
      <c r="L244" s="170" t="n"/>
      <c r="M244" s="173" t="n"/>
      <c r="N244" s="173" t="n"/>
      <c r="O244" s="173" t="n"/>
      <c r="P244" s="173" t="n"/>
      <c r="Q244" s="174" t="n"/>
      <c r="R244" s="174" t="n"/>
    </row>
    <row r="245" ht="18" customHeight="1" s="101">
      <c r="A245" s="170" t="n">
        <v>9</v>
      </c>
      <c r="B245" s="171" t="n"/>
      <c r="C245" s="172">
        <f>$A$22</f>
        <v/>
      </c>
      <c r="D245" s="170">
        <f>$B$25</f>
        <v/>
      </c>
      <c r="E245" s="172">
        <f>$E$25</f>
        <v/>
      </c>
      <c r="F245" s="170">
        <f>$G$25</f>
        <v/>
      </c>
      <c r="G245" s="170">
        <f>$H$25</f>
        <v/>
      </c>
      <c r="H245" s="170">
        <f>$I$25</f>
        <v/>
      </c>
      <c r="I245" s="173" t="n"/>
      <c r="J245" s="173" t="n"/>
      <c r="K245" s="173" t="n"/>
      <c r="L245" s="170" t="n"/>
      <c r="M245" s="173" t="n"/>
      <c r="N245" s="173" t="n"/>
      <c r="O245" s="173" t="n"/>
      <c r="P245" s="173" t="n"/>
      <c r="Q245" s="174" t="n"/>
      <c r="R245" s="174" t="n"/>
    </row>
    <row r="246" ht="18" customHeight="1" s="101">
      <c r="A246" s="170" t="n">
        <v>9</v>
      </c>
      <c r="B246" s="171" t="n"/>
      <c r="C246" s="172">
        <f>$A$22</f>
        <v/>
      </c>
      <c r="D246" s="170">
        <f>$B$26</f>
        <v/>
      </c>
      <c r="E246" s="172">
        <f>$E$26</f>
        <v/>
      </c>
      <c r="F246" s="170">
        <f>$G$26</f>
        <v/>
      </c>
      <c r="G246" s="170">
        <f>$H$26</f>
        <v/>
      </c>
      <c r="H246" s="170">
        <f>$I$26</f>
        <v/>
      </c>
      <c r="I246" s="173" t="n"/>
      <c r="J246" s="173" t="n"/>
      <c r="K246" s="173" t="n"/>
      <c r="L246" s="170" t="n"/>
      <c r="M246" s="173" t="n"/>
      <c r="N246" s="173" t="n"/>
      <c r="O246" s="173" t="n"/>
      <c r="P246" s="173" t="n"/>
      <c r="Q246" s="174" t="n"/>
      <c r="R246" s="174" t="n"/>
    </row>
    <row r="247" ht="18" customHeight="1" s="101">
      <c r="A247" s="170" t="n">
        <v>9</v>
      </c>
      <c r="B247" s="171" t="n"/>
      <c r="C247" s="172">
        <f>$A$22</f>
        <v/>
      </c>
      <c r="D247" s="170">
        <f>$B$27</f>
        <v/>
      </c>
      <c r="E247" s="172">
        <f>$E$27</f>
        <v/>
      </c>
      <c r="F247" s="170">
        <f>$G$27</f>
        <v/>
      </c>
      <c r="G247" s="170">
        <f>$H$27</f>
        <v/>
      </c>
      <c r="H247" s="170">
        <f>$I$27</f>
        <v/>
      </c>
      <c r="I247" s="173" t="n"/>
      <c r="J247" s="173" t="n"/>
      <c r="K247" s="173" t="n"/>
      <c r="L247" s="170" t="n"/>
      <c r="M247" s="173" t="n"/>
      <c r="N247" s="173" t="n"/>
      <c r="O247" s="173" t="n"/>
      <c r="P247" s="173" t="n"/>
      <c r="Q247" s="174" t="n"/>
      <c r="R247" s="174" t="n"/>
    </row>
    <row r="248" ht="18" customHeight="1" s="101">
      <c r="A248" s="170" t="n">
        <v>9</v>
      </c>
      <c r="B248" s="171" t="n"/>
      <c r="C248" s="172">
        <f>$A$22</f>
        <v/>
      </c>
      <c r="D248" s="170">
        <f>$B$28</f>
        <v/>
      </c>
      <c r="E248" s="172">
        <f>$E$28</f>
        <v/>
      </c>
      <c r="F248" s="170">
        <f>$G$28</f>
        <v/>
      </c>
      <c r="G248" s="170">
        <f>$H$28</f>
        <v/>
      </c>
      <c r="H248" s="170">
        <f>$I$28</f>
        <v/>
      </c>
      <c r="I248" s="173" t="n"/>
      <c r="J248" s="173" t="n"/>
      <c r="K248" s="173" t="n"/>
      <c r="L248" s="170" t="n"/>
      <c r="M248" s="173" t="n"/>
      <c r="N248" s="173" t="n"/>
      <c r="O248" s="173" t="n"/>
      <c r="P248" s="173" t="n"/>
      <c r="Q248" s="174" t="n"/>
      <c r="R248" s="174" t="n"/>
    </row>
    <row r="249" ht="18" customHeight="1" s="101">
      <c r="A249" s="170" t="n">
        <v>9</v>
      </c>
      <c r="B249" s="171" t="n"/>
      <c r="C249" s="172">
        <f>$A$22</f>
        <v/>
      </c>
      <c r="D249" s="170">
        <f>$B$29</f>
        <v/>
      </c>
      <c r="E249" s="172">
        <f>$E$29</f>
        <v/>
      </c>
      <c r="F249" s="170">
        <f>$G$29</f>
        <v/>
      </c>
      <c r="G249" s="170">
        <f>$H$29</f>
        <v/>
      </c>
      <c r="H249" s="170">
        <f>$I$29</f>
        <v/>
      </c>
      <c r="I249" s="173" t="n"/>
      <c r="J249" s="173" t="n"/>
      <c r="K249" s="173" t="n"/>
      <c r="L249" s="170" t="n"/>
      <c r="M249" s="173" t="n"/>
      <c r="N249" s="173" t="n"/>
      <c r="O249" s="173" t="n"/>
      <c r="P249" s="173" t="n"/>
      <c r="Q249" s="174" t="n"/>
      <c r="R249" s="174" t="n"/>
    </row>
    <row r="250" ht="18" customHeight="1" s="101">
      <c r="A250" s="170" t="n">
        <v>9</v>
      </c>
      <c r="B250" s="171" t="n"/>
      <c r="C250" s="172">
        <f>$A$30</f>
        <v/>
      </c>
      <c r="D250" s="170">
        <f>$B$30</f>
        <v/>
      </c>
      <c r="E250" s="172">
        <f>$E$30</f>
        <v/>
      </c>
      <c r="F250" s="170">
        <f>$G$30</f>
        <v/>
      </c>
      <c r="G250" s="170">
        <f>$H$30</f>
        <v/>
      </c>
      <c r="H250" s="170">
        <f>$I$30</f>
        <v/>
      </c>
      <c r="I250" s="173" t="n"/>
      <c r="J250" s="173" t="n"/>
      <c r="K250" s="173" t="n"/>
      <c r="L250" s="170" t="n"/>
      <c r="M250" s="173" t="n"/>
      <c r="N250" s="173" t="n"/>
      <c r="O250" s="173" t="n"/>
      <c r="P250" s="173" t="n"/>
      <c r="Q250" s="174" t="n"/>
      <c r="R250" s="174" t="n"/>
    </row>
    <row r="251" ht="18" customHeight="1" s="101">
      <c r="A251" s="170" t="n">
        <v>9</v>
      </c>
      <c r="B251" s="171" t="n"/>
      <c r="C251" s="172">
        <f>$A$30</f>
        <v/>
      </c>
      <c r="D251" s="170">
        <f>$B$31</f>
        <v/>
      </c>
      <c r="E251" s="172">
        <f>$E$31</f>
        <v/>
      </c>
      <c r="F251" s="170">
        <f>$G$31</f>
        <v/>
      </c>
      <c r="G251" s="170">
        <f>$H$31</f>
        <v/>
      </c>
      <c r="H251" s="170">
        <f>$I$31</f>
        <v/>
      </c>
      <c r="I251" s="173" t="n"/>
      <c r="J251" s="173" t="n"/>
      <c r="K251" s="173" t="n"/>
      <c r="L251" s="170" t="n"/>
      <c r="M251" s="173" t="n"/>
      <c r="N251" s="173" t="n"/>
      <c r="O251" s="173" t="n"/>
      <c r="P251" s="173" t="n"/>
      <c r="Q251" s="174" t="n"/>
      <c r="R251" s="174" t="n"/>
    </row>
    <row r="252" ht="18" customHeight="1" s="101">
      <c r="A252" s="170" t="n">
        <v>9</v>
      </c>
      <c r="B252" s="171" t="n"/>
      <c r="C252" s="172">
        <f>$A$30</f>
        <v/>
      </c>
      <c r="D252" s="170">
        <f>$B$32</f>
        <v/>
      </c>
      <c r="E252" s="172">
        <f>$E$32</f>
        <v/>
      </c>
      <c r="F252" s="170">
        <f>$G$32</f>
        <v/>
      </c>
      <c r="G252" s="170">
        <f>$H$32</f>
        <v/>
      </c>
      <c r="H252" s="170">
        <f>$I$32</f>
        <v/>
      </c>
      <c r="I252" s="173" t="n"/>
      <c r="J252" s="173" t="n"/>
      <c r="K252" s="173" t="n"/>
      <c r="L252" s="170" t="n"/>
      <c r="M252" s="173" t="n"/>
      <c r="N252" s="173" t="n"/>
      <c r="O252" s="173" t="n"/>
      <c r="P252" s="173" t="n"/>
      <c r="Q252" s="174" t="n"/>
      <c r="R252" s="174" t="n"/>
    </row>
    <row r="253" ht="18" customHeight="1" s="101">
      <c r="A253" s="170" t="n">
        <v>9</v>
      </c>
      <c r="B253" s="171" t="n"/>
      <c r="C253" s="172">
        <f>$A$30</f>
        <v/>
      </c>
      <c r="D253" s="170">
        <f>$B$33</f>
        <v/>
      </c>
      <c r="E253" s="172">
        <f>$E$33</f>
        <v/>
      </c>
      <c r="F253" s="170">
        <f>$G$33</f>
        <v/>
      </c>
      <c r="G253" s="170">
        <f>$H$33</f>
        <v/>
      </c>
      <c r="H253" s="170">
        <f>$I$33</f>
        <v/>
      </c>
      <c r="I253" s="173" t="n"/>
      <c r="J253" s="173" t="n"/>
      <c r="K253" s="173" t="n"/>
      <c r="L253" s="170" t="n"/>
      <c r="M253" s="173" t="n"/>
      <c r="N253" s="173" t="n"/>
      <c r="O253" s="173" t="n"/>
      <c r="P253" s="173" t="n"/>
      <c r="Q253" s="174" t="n"/>
      <c r="R253" s="174" t="n"/>
    </row>
    <row r="254" ht="18" customHeight="1" s="101">
      <c r="A254" s="170" t="n">
        <v>9</v>
      </c>
      <c r="B254" s="171" t="n"/>
      <c r="C254" s="172">
        <f>$A$30</f>
        <v/>
      </c>
      <c r="D254" s="170">
        <f>$B$34</f>
        <v/>
      </c>
      <c r="E254" s="172">
        <f>$E$34</f>
        <v/>
      </c>
      <c r="F254" s="170">
        <f>$G$34</f>
        <v/>
      </c>
      <c r="G254" s="170">
        <f>$H$34</f>
        <v/>
      </c>
      <c r="H254" s="170">
        <f>$I$34</f>
        <v/>
      </c>
      <c r="I254" s="173" t="n"/>
      <c r="J254" s="173" t="n"/>
      <c r="K254" s="173" t="n"/>
      <c r="L254" s="170" t="n"/>
      <c r="M254" s="173" t="n"/>
      <c r="N254" s="173" t="n"/>
      <c r="O254" s="173" t="n"/>
      <c r="P254" s="173" t="n"/>
      <c r="Q254" s="174" t="n"/>
      <c r="R254" s="174" t="n"/>
    </row>
    <row r="255" ht="18" customHeight="1" s="101">
      <c r="A255" s="170" t="n">
        <v>9</v>
      </c>
      <c r="B255" s="171" t="n"/>
      <c r="C255" s="172">
        <f>$A$30</f>
        <v/>
      </c>
      <c r="D255" s="170">
        <f>$B$35</f>
        <v/>
      </c>
      <c r="E255" s="172">
        <f>$E$35</f>
        <v/>
      </c>
      <c r="F255" s="170">
        <f>$G$35</f>
        <v/>
      </c>
      <c r="G255" s="170">
        <f>$H$35</f>
        <v/>
      </c>
      <c r="H255" s="170">
        <f>$I$35</f>
        <v/>
      </c>
      <c r="I255" s="173" t="n"/>
      <c r="J255" s="173" t="n"/>
      <c r="K255" s="173" t="n"/>
      <c r="L255" s="170" t="n"/>
      <c r="M255" s="173" t="n"/>
      <c r="N255" s="173" t="n"/>
      <c r="O255" s="173" t="n"/>
      <c r="P255" s="173" t="n"/>
      <c r="Q255" s="174" t="n"/>
      <c r="R255" s="174" t="n"/>
    </row>
    <row r="256" ht="18" customHeight="1" s="101">
      <c r="A256" s="170" t="n">
        <v>9</v>
      </c>
      <c r="B256" s="171" t="n"/>
      <c r="C256" s="172">
        <f>$A$30</f>
        <v/>
      </c>
      <c r="D256" s="170">
        <f>$B$36</f>
        <v/>
      </c>
      <c r="E256" s="172">
        <f>$E$36</f>
        <v/>
      </c>
      <c r="F256" s="170">
        <f>$G$36</f>
        <v/>
      </c>
      <c r="G256" s="170">
        <f>$H$36</f>
        <v/>
      </c>
      <c r="H256" s="170">
        <f>$I$36</f>
        <v/>
      </c>
      <c r="I256" s="173" t="n"/>
      <c r="J256" s="173" t="n"/>
      <c r="K256" s="173" t="n"/>
      <c r="L256" s="170" t="n"/>
      <c r="M256" s="173" t="n"/>
      <c r="N256" s="173" t="n"/>
      <c r="O256" s="173" t="n"/>
      <c r="P256" s="173" t="n"/>
      <c r="Q256" s="174" t="n"/>
      <c r="R256" s="174" t="n"/>
    </row>
    <row r="257" ht="18" customHeight="1" s="101">
      <c r="A257" s="170" t="n">
        <v>9</v>
      </c>
      <c r="B257" s="171" t="n"/>
      <c r="C257" s="172">
        <f>$A$30</f>
        <v/>
      </c>
      <c r="D257" s="170">
        <f>$B$37</f>
        <v/>
      </c>
      <c r="E257" s="172">
        <f>$E$37</f>
        <v/>
      </c>
      <c r="F257" s="170">
        <f>$G$37</f>
        <v/>
      </c>
      <c r="G257" s="170">
        <f>$H$37</f>
        <v/>
      </c>
      <c r="H257" s="170">
        <f>$I$37</f>
        <v/>
      </c>
      <c r="I257" s="173" t="n"/>
      <c r="J257" s="173" t="n"/>
      <c r="K257" s="173" t="n"/>
      <c r="L257" s="170" t="n"/>
      <c r="M257" s="173" t="n"/>
      <c r="N257" s="173" t="n"/>
      <c r="O257" s="173" t="n"/>
      <c r="P257" s="173" t="n"/>
      <c r="Q257" s="174" t="n"/>
      <c r="R257" s="174" t="n"/>
    </row>
    <row r="258" ht="18" customHeight="1" s="101">
      <c r="A258" s="180" t="n">
        <v>10</v>
      </c>
      <c r="B258" s="181" t="n"/>
      <c r="C258" s="182">
        <f>$A$14</f>
        <v/>
      </c>
      <c r="D258" s="180">
        <f>$B$14</f>
        <v/>
      </c>
      <c r="E258" s="182">
        <f>$E$14</f>
        <v/>
      </c>
      <c r="F258" s="180">
        <f>$G$14</f>
        <v/>
      </c>
      <c r="G258" s="180">
        <f>$H$14</f>
        <v/>
      </c>
      <c r="H258" s="180">
        <f>$I$14</f>
        <v/>
      </c>
      <c r="I258" s="183" t="n"/>
      <c r="J258" s="183" t="n"/>
      <c r="K258" s="183" t="n"/>
      <c r="L258" s="180" t="n"/>
      <c r="M258" s="183" t="n"/>
      <c r="N258" s="183" t="n"/>
      <c r="O258" s="183" t="n"/>
      <c r="P258" s="183" t="n"/>
      <c r="Q258" s="184" t="n"/>
      <c r="R258" s="184" t="n"/>
    </row>
    <row r="259" ht="18" customHeight="1" s="101">
      <c r="A259" s="180" t="n">
        <v>10</v>
      </c>
      <c r="B259" s="181" t="n"/>
      <c r="C259" s="182">
        <f>$A$14</f>
        <v/>
      </c>
      <c r="D259" s="180">
        <f>$B$15</f>
        <v/>
      </c>
      <c r="E259" s="182">
        <f>$E$15</f>
        <v/>
      </c>
      <c r="F259" s="180">
        <f>$G$15</f>
        <v/>
      </c>
      <c r="G259" s="180">
        <f>$H$15</f>
        <v/>
      </c>
      <c r="H259" s="180">
        <f>$I$15</f>
        <v/>
      </c>
      <c r="I259" s="183" t="n"/>
      <c r="J259" s="183" t="n"/>
      <c r="K259" s="183" t="n"/>
      <c r="L259" s="180" t="n"/>
      <c r="M259" s="183" t="n"/>
      <c r="N259" s="183" t="n"/>
      <c r="O259" s="183" t="n"/>
      <c r="P259" s="183" t="n"/>
      <c r="Q259" s="184" t="n"/>
      <c r="R259" s="184" t="n"/>
    </row>
    <row r="260" ht="18" customHeight="1" s="101">
      <c r="A260" s="180" t="n">
        <v>10</v>
      </c>
      <c r="B260" s="181" t="n"/>
      <c r="C260" s="182">
        <f>$A$14</f>
        <v/>
      </c>
      <c r="D260" s="180">
        <f>$B$16</f>
        <v/>
      </c>
      <c r="E260" s="182">
        <f>$E$16</f>
        <v/>
      </c>
      <c r="F260" s="180">
        <f>$G$16</f>
        <v/>
      </c>
      <c r="G260" s="180">
        <f>$H$16</f>
        <v/>
      </c>
      <c r="H260" s="180">
        <f>$I$16</f>
        <v/>
      </c>
      <c r="I260" s="183" t="n"/>
      <c r="J260" s="183" t="n"/>
      <c r="K260" s="183" t="n"/>
      <c r="L260" s="180" t="n"/>
      <c r="M260" s="183" t="n"/>
      <c r="N260" s="183" t="n"/>
      <c r="O260" s="183" t="n"/>
      <c r="P260" s="183" t="n"/>
      <c r="Q260" s="184" t="n"/>
      <c r="R260" s="184" t="n"/>
    </row>
    <row r="261" ht="18" customHeight="1" s="101">
      <c r="A261" s="180" t="n">
        <v>10</v>
      </c>
      <c r="B261" s="181" t="n"/>
      <c r="C261" s="182">
        <f>$A$14</f>
        <v/>
      </c>
      <c r="D261" s="180">
        <f>$B$17</f>
        <v/>
      </c>
      <c r="E261" s="182">
        <f>$E$17</f>
        <v/>
      </c>
      <c r="F261" s="180">
        <f>$G$17</f>
        <v/>
      </c>
      <c r="G261" s="180">
        <f>$H$17</f>
        <v/>
      </c>
      <c r="H261" s="180">
        <f>$I$17</f>
        <v/>
      </c>
      <c r="I261" s="183" t="n"/>
      <c r="J261" s="183" t="n"/>
      <c r="K261" s="183" t="n"/>
      <c r="L261" s="180" t="n"/>
      <c r="M261" s="183" t="n"/>
      <c r="N261" s="183" t="n"/>
      <c r="O261" s="183" t="n"/>
      <c r="P261" s="183" t="n"/>
      <c r="Q261" s="184" t="n"/>
      <c r="R261" s="184" t="n"/>
    </row>
    <row r="262" ht="18" customHeight="1" s="101">
      <c r="A262" s="180" t="n">
        <v>10</v>
      </c>
      <c r="B262" s="181" t="n"/>
      <c r="C262" s="182">
        <f>$A$14</f>
        <v/>
      </c>
      <c r="D262" s="180">
        <f>$B$18</f>
        <v/>
      </c>
      <c r="E262" s="182">
        <f>$E$18</f>
        <v/>
      </c>
      <c r="F262" s="180">
        <f>$G$18</f>
        <v/>
      </c>
      <c r="G262" s="180">
        <f>$H$18</f>
        <v/>
      </c>
      <c r="H262" s="180">
        <f>$I$18</f>
        <v/>
      </c>
      <c r="I262" s="183" t="n"/>
      <c r="J262" s="183" t="n"/>
      <c r="K262" s="183" t="n"/>
      <c r="L262" s="180" t="n"/>
      <c r="M262" s="183" t="n"/>
      <c r="N262" s="183" t="n"/>
      <c r="O262" s="183" t="n"/>
      <c r="P262" s="183" t="n"/>
      <c r="Q262" s="184" t="n"/>
      <c r="R262" s="184" t="n"/>
    </row>
    <row r="263" ht="18" customHeight="1" s="101">
      <c r="A263" s="180" t="n">
        <v>10</v>
      </c>
      <c r="B263" s="181" t="n"/>
      <c r="C263" s="182">
        <f>$A$14</f>
        <v/>
      </c>
      <c r="D263" s="180">
        <f>$B$19</f>
        <v/>
      </c>
      <c r="E263" s="182">
        <f>$E$19</f>
        <v/>
      </c>
      <c r="F263" s="180">
        <f>$G$19</f>
        <v/>
      </c>
      <c r="G263" s="180">
        <f>$H$19</f>
        <v/>
      </c>
      <c r="H263" s="180">
        <f>$I$19</f>
        <v/>
      </c>
      <c r="I263" s="183" t="n"/>
      <c r="J263" s="183" t="n"/>
      <c r="K263" s="183" t="n"/>
      <c r="L263" s="180" t="n"/>
      <c r="M263" s="183" t="n"/>
      <c r="N263" s="183" t="n"/>
      <c r="O263" s="183" t="n"/>
      <c r="P263" s="183" t="n"/>
      <c r="Q263" s="184" t="n"/>
      <c r="R263" s="184" t="n"/>
    </row>
    <row r="264" ht="18" customHeight="1" s="101">
      <c r="A264" s="180" t="n">
        <v>10</v>
      </c>
      <c r="B264" s="181" t="n"/>
      <c r="C264" s="182">
        <f>$A$14</f>
        <v/>
      </c>
      <c r="D264" s="180">
        <f>$B$20</f>
        <v/>
      </c>
      <c r="E264" s="182">
        <f>$E$20</f>
        <v/>
      </c>
      <c r="F264" s="180">
        <f>$G$20</f>
        <v/>
      </c>
      <c r="G264" s="180">
        <f>$H$20</f>
        <v/>
      </c>
      <c r="H264" s="180">
        <f>$I$20</f>
        <v/>
      </c>
      <c r="I264" s="183" t="n"/>
      <c r="J264" s="183" t="n"/>
      <c r="K264" s="183" t="n"/>
      <c r="L264" s="180" t="n"/>
      <c r="M264" s="183" t="n"/>
      <c r="N264" s="183" t="n"/>
      <c r="O264" s="183" t="n"/>
      <c r="P264" s="183" t="n"/>
      <c r="Q264" s="184" t="n"/>
      <c r="R264" s="184" t="n"/>
    </row>
    <row r="265" ht="18" customHeight="1" s="101">
      <c r="A265" s="180" t="n">
        <v>10</v>
      </c>
      <c r="B265" s="181" t="n"/>
      <c r="C265" s="182">
        <f>$A$14</f>
        <v/>
      </c>
      <c r="D265" s="180">
        <f>$B$21</f>
        <v/>
      </c>
      <c r="E265" s="182">
        <f>$E$21</f>
        <v/>
      </c>
      <c r="F265" s="180">
        <f>$G$21</f>
        <v/>
      </c>
      <c r="G265" s="180">
        <f>$H$21</f>
        <v/>
      </c>
      <c r="H265" s="180">
        <f>$I$21</f>
        <v/>
      </c>
      <c r="I265" s="183" t="n"/>
      <c r="J265" s="183" t="n"/>
      <c r="K265" s="183" t="n"/>
      <c r="L265" s="180" t="n"/>
      <c r="M265" s="183" t="n"/>
      <c r="N265" s="183" t="n"/>
      <c r="O265" s="183" t="n"/>
      <c r="P265" s="183" t="n"/>
      <c r="Q265" s="184" t="n"/>
      <c r="R265" s="184" t="n"/>
    </row>
    <row r="266" ht="18" customHeight="1" s="101">
      <c r="A266" s="180" t="n">
        <v>10</v>
      </c>
      <c r="B266" s="181" t="n"/>
      <c r="C266" s="182">
        <f>$A$22</f>
        <v/>
      </c>
      <c r="D266" s="180">
        <f>$B$22</f>
        <v/>
      </c>
      <c r="E266" s="182">
        <f>$E$22</f>
        <v/>
      </c>
      <c r="F266" s="180">
        <f>$G$22</f>
        <v/>
      </c>
      <c r="G266" s="180">
        <f>$H$22</f>
        <v/>
      </c>
      <c r="H266" s="180">
        <f>$I$22</f>
        <v/>
      </c>
      <c r="I266" s="183" t="n"/>
      <c r="J266" s="183" t="n"/>
      <c r="K266" s="183" t="n"/>
      <c r="L266" s="180" t="n"/>
      <c r="M266" s="183" t="n"/>
      <c r="N266" s="183" t="n"/>
      <c r="O266" s="183" t="n"/>
      <c r="P266" s="183" t="n"/>
      <c r="Q266" s="184" t="n"/>
      <c r="R266" s="184" t="n"/>
    </row>
    <row r="267" ht="18" customHeight="1" s="101">
      <c r="A267" s="180" t="n">
        <v>10</v>
      </c>
      <c r="B267" s="181" t="n"/>
      <c r="C267" s="182">
        <f>$A$22</f>
        <v/>
      </c>
      <c r="D267" s="180">
        <f>$B$23</f>
        <v/>
      </c>
      <c r="E267" s="182">
        <f>$E$23</f>
        <v/>
      </c>
      <c r="F267" s="180">
        <f>$G$23</f>
        <v/>
      </c>
      <c r="G267" s="180">
        <f>$H$23</f>
        <v/>
      </c>
      <c r="H267" s="180">
        <f>$I$23</f>
        <v/>
      </c>
      <c r="I267" s="183" t="n"/>
      <c r="J267" s="183" t="n"/>
      <c r="K267" s="183" t="n"/>
      <c r="L267" s="180" t="n"/>
      <c r="M267" s="183" t="n"/>
      <c r="N267" s="183" t="n"/>
      <c r="O267" s="183" t="n"/>
      <c r="P267" s="183" t="n"/>
      <c r="Q267" s="184" t="n"/>
      <c r="R267" s="184" t="n"/>
    </row>
    <row r="268" ht="18" customHeight="1" s="101">
      <c r="A268" s="180" t="n">
        <v>10</v>
      </c>
      <c r="B268" s="181" t="n"/>
      <c r="C268" s="182">
        <f>$A$22</f>
        <v/>
      </c>
      <c r="D268" s="180">
        <f>$B$24</f>
        <v/>
      </c>
      <c r="E268" s="182">
        <f>$E$24</f>
        <v/>
      </c>
      <c r="F268" s="180">
        <f>$G$24</f>
        <v/>
      </c>
      <c r="G268" s="180">
        <f>$H$24</f>
        <v/>
      </c>
      <c r="H268" s="180">
        <f>$I$24</f>
        <v/>
      </c>
      <c r="I268" s="183" t="n"/>
      <c r="J268" s="183" t="n"/>
      <c r="K268" s="183" t="n"/>
      <c r="L268" s="180" t="n"/>
      <c r="M268" s="183" t="n"/>
      <c r="N268" s="183" t="n"/>
      <c r="O268" s="183" t="n"/>
      <c r="P268" s="183" t="n"/>
      <c r="Q268" s="184" t="n"/>
      <c r="R268" s="184" t="n"/>
    </row>
    <row r="269" ht="18" customHeight="1" s="101">
      <c r="A269" s="180" t="n">
        <v>10</v>
      </c>
      <c r="B269" s="181" t="n"/>
      <c r="C269" s="182">
        <f>$A$22</f>
        <v/>
      </c>
      <c r="D269" s="180">
        <f>$B$25</f>
        <v/>
      </c>
      <c r="E269" s="182">
        <f>$E$25</f>
        <v/>
      </c>
      <c r="F269" s="180">
        <f>$G$25</f>
        <v/>
      </c>
      <c r="G269" s="180">
        <f>$H$25</f>
        <v/>
      </c>
      <c r="H269" s="180">
        <f>$I$25</f>
        <v/>
      </c>
      <c r="I269" s="183" t="n"/>
      <c r="J269" s="183" t="n"/>
      <c r="K269" s="183" t="n"/>
      <c r="L269" s="180" t="n"/>
      <c r="M269" s="183" t="n"/>
      <c r="N269" s="183" t="n"/>
      <c r="O269" s="183" t="n"/>
      <c r="P269" s="183" t="n"/>
      <c r="Q269" s="184" t="n"/>
      <c r="R269" s="184" t="n"/>
    </row>
    <row r="270" ht="18" customHeight="1" s="101">
      <c r="A270" s="180" t="n">
        <v>10</v>
      </c>
      <c r="B270" s="181" t="n"/>
      <c r="C270" s="182">
        <f>$A$22</f>
        <v/>
      </c>
      <c r="D270" s="180">
        <f>$B$26</f>
        <v/>
      </c>
      <c r="E270" s="182">
        <f>$E$26</f>
        <v/>
      </c>
      <c r="F270" s="180">
        <f>$G$26</f>
        <v/>
      </c>
      <c r="G270" s="180">
        <f>$H$26</f>
        <v/>
      </c>
      <c r="H270" s="180">
        <f>$I$26</f>
        <v/>
      </c>
      <c r="I270" s="183" t="n"/>
      <c r="J270" s="183" t="n"/>
      <c r="K270" s="183" t="n"/>
      <c r="L270" s="180" t="n"/>
      <c r="M270" s="183" t="n"/>
      <c r="N270" s="183" t="n"/>
      <c r="O270" s="183" t="n"/>
      <c r="P270" s="183" t="n"/>
      <c r="Q270" s="184" t="n"/>
      <c r="R270" s="184" t="n"/>
    </row>
    <row r="271" ht="18" customHeight="1" s="101">
      <c r="A271" s="180" t="n">
        <v>10</v>
      </c>
      <c r="B271" s="181" t="n"/>
      <c r="C271" s="182">
        <f>$A$22</f>
        <v/>
      </c>
      <c r="D271" s="180">
        <f>$B$27</f>
        <v/>
      </c>
      <c r="E271" s="182">
        <f>$E$27</f>
        <v/>
      </c>
      <c r="F271" s="180">
        <f>$G$27</f>
        <v/>
      </c>
      <c r="G271" s="180">
        <f>$H$27</f>
        <v/>
      </c>
      <c r="H271" s="180">
        <f>$I$27</f>
        <v/>
      </c>
      <c r="I271" s="183" t="n"/>
      <c r="J271" s="183" t="n"/>
      <c r="K271" s="183" t="n"/>
      <c r="L271" s="180" t="n"/>
      <c r="M271" s="183" t="n"/>
      <c r="N271" s="183" t="n"/>
      <c r="O271" s="183" t="n"/>
      <c r="P271" s="183" t="n"/>
      <c r="Q271" s="184" t="n"/>
      <c r="R271" s="184" t="n"/>
    </row>
    <row r="272" ht="18" customHeight="1" s="101">
      <c r="A272" s="180" t="n">
        <v>10</v>
      </c>
      <c r="B272" s="181" t="n"/>
      <c r="C272" s="182">
        <f>$A$22</f>
        <v/>
      </c>
      <c r="D272" s="180">
        <f>$B$28</f>
        <v/>
      </c>
      <c r="E272" s="182">
        <f>$E$28</f>
        <v/>
      </c>
      <c r="F272" s="180">
        <f>$G$28</f>
        <v/>
      </c>
      <c r="G272" s="180">
        <f>$H$28</f>
        <v/>
      </c>
      <c r="H272" s="180">
        <f>$I$28</f>
        <v/>
      </c>
      <c r="I272" s="183" t="n"/>
      <c r="J272" s="183" t="n"/>
      <c r="K272" s="183" t="n"/>
      <c r="L272" s="180" t="n"/>
      <c r="M272" s="183" t="n"/>
      <c r="N272" s="183" t="n"/>
      <c r="O272" s="183" t="n"/>
      <c r="P272" s="183" t="n"/>
      <c r="Q272" s="184" t="n"/>
      <c r="R272" s="184" t="n"/>
    </row>
    <row r="273" ht="18" customHeight="1" s="101">
      <c r="A273" s="180" t="n">
        <v>10</v>
      </c>
      <c r="B273" s="181" t="n"/>
      <c r="C273" s="182">
        <f>$A$22</f>
        <v/>
      </c>
      <c r="D273" s="180">
        <f>$B$29</f>
        <v/>
      </c>
      <c r="E273" s="182">
        <f>$E$29</f>
        <v/>
      </c>
      <c r="F273" s="180">
        <f>$G$29</f>
        <v/>
      </c>
      <c r="G273" s="180">
        <f>$H$29</f>
        <v/>
      </c>
      <c r="H273" s="180">
        <f>$I$29</f>
        <v/>
      </c>
      <c r="I273" s="183" t="n"/>
      <c r="J273" s="183" t="n"/>
      <c r="K273" s="183" t="n"/>
      <c r="L273" s="180" t="n"/>
      <c r="M273" s="183" t="n"/>
      <c r="N273" s="183" t="n"/>
      <c r="O273" s="183" t="n"/>
      <c r="P273" s="183" t="n"/>
      <c r="Q273" s="184" t="n"/>
      <c r="R273" s="184" t="n"/>
    </row>
    <row r="274" ht="18" customHeight="1" s="101">
      <c r="A274" s="180" t="n">
        <v>10</v>
      </c>
      <c r="B274" s="181" t="n"/>
      <c r="C274" s="182">
        <f>$A$30</f>
        <v/>
      </c>
      <c r="D274" s="180">
        <f>$B$30</f>
        <v/>
      </c>
      <c r="E274" s="182">
        <f>$E$30</f>
        <v/>
      </c>
      <c r="F274" s="180">
        <f>$G$30</f>
        <v/>
      </c>
      <c r="G274" s="180">
        <f>$H$30</f>
        <v/>
      </c>
      <c r="H274" s="180">
        <f>$I$30</f>
        <v/>
      </c>
      <c r="I274" s="183" t="n"/>
      <c r="J274" s="183" t="n"/>
      <c r="K274" s="183" t="n"/>
      <c r="L274" s="180" t="n"/>
      <c r="M274" s="183" t="n"/>
      <c r="N274" s="183" t="n"/>
      <c r="O274" s="183" t="n"/>
      <c r="P274" s="183" t="n"/>
      <c r="Q274" s="184" t="n"/>
      <c r="R274" s="184" t="n"/>
    </row>
    <row r="275" ht="18" customHeight="1" s="101">
      <c r="A275" s="180" t="n">
        <v>10</v>
      </c>
      <c r="B275" s="181" t="n"/>
      <c r="C275" s="182">
        <f>$A$30</f>
        <v/>
      </c>
      <c r="D275" s="180">
        <f>$B$31</f>
        <v/>
      </c>
      <c r="E275" s="182">
        <f>$E$31</f>
        <v/>
      </c>
      <c r="F275" s="180">
        <f>$G$31</f>
        <v/>
      </c>
      <c r="G275" s="180">
        <f>$H$31</f>
        <v/>
      </c>
      <c r="H275" s="180">
        <f>$I$31</f>
        <v/>
      </c>
      <c r="I275" s="183" t="n"/>
      <c r="J275" s="183" t="n"/>
      <c r="K275" s="183" t="n"/>
      <c r="L275" s="180" t="n"/>
      <c r="M275" s="183" t="n"/>
      <c r="N275" s="183" t="n"/>
      <c r="O275" s="183" t="n"/>
      <c r="P275" s="183" t="n"/>
      <c r="Q275" s="184" t="n"/>
      <c r="R275" s="184" t="n"/>
    </row>
    <row r="276" ht="18" customHeight="1" s="101">
      <c r="A276" s="180" t="n">
        <v>10</v>
      </c>
      <c r="B276" s="181" t="n"/>
      <c r="C276" s="182">
        <f>$A$30</f>
        <v/>
      </c>
      <c r="D276" s="180">
        <f>$B$32</f>
        <v/>
      </c>
      <c r="E276" s="182">
        <f>$E$32</f>
        <v/>
      </c>
      <c r="F276" s="180">
        <f>$G$32</f>
        <v/>
      </c>
      <c r="G276" s="180">
        <f>$H$32</f>
        <v/>
      </c>
      <c r="H276" s="180">
        <f>$I$32</f>
        <v/>
      </c>
      <c r="I276" s="183" t="n"/>
      <c r="J276" s="183" t="n"/>
      <c r="K276" s="183" t="n"/>
      <c r="L276" s="180" t="n"/>
      <c r="M276" s="183" t="n"/>
      <c r="N276" s="183" t="n"/>
      <c r="O276" s="183" t="n"/>
      <c r="P276" s="183" t="n"/>
      <c r="Q276" s="184" t="n"/>
      <c r="R276" s="184" t="n"/>
    </row>
    <row r="277" ht="18" customHeight="1" s="101">
      <c r="A277" s="180" t="n">
        <v>10</v>
      </c>
      <c r="B277" s="181" t="n"/>
      <c r="C277" s="182">
        <f>$A$30</f>
        <v/>
      </c>
      <c r="D277" s="180">
        <f>$B$33</f>
        <v/>
      </c>
      <c r="E277" s="182">
        <f>$E$33</f>
        <v/>
      </c>
      <c r="F277" s="180">
        <f>$G$33</f>
        <v/>
      </c>
      <c r="G277" s="180">
        <f>$H$33</f>
        <v/>
      </c>
      <c r="H277" s="180">
        <f>$I$33</f>
        <v/>
      </c>
      <c r="I277" s="183" t="n"/>
      <c r="J277" s="183" t="n"/>
      <c r="K277" s="183" t="n"/>
      <c r="L277" s="180" t="n"/>
      <c r="M277" s="183" t="n"/>
      <c r="N277" s="183" t="n"/>
      <c r="O277" s="183" t="n"/>
      <c r="P277" s="183" t="n"/>
      <c r="Q277" s="184" t="n"/>
      <c r="R277" s="184" t="n"/>
    </row>
    <row r="278" ht="18" customHeight="1" s="101">
      <c r="A278" s="180" t="n">
        <v>10</v>
      </c>
      <c r="B278" s="181" t="n"/>
      <c r="C278" s="182">
        <f>$A$30</f>
        <v/>
      </c>
      <c r="D278" s="180">
        <f>$B$34</f>
        <v/>
      </c>
      <c r="E278" s="182">
        <f>$E$34</f>
        <v/>
      </c>
      <c r="F278" s="180">
        <f>$G$34</f>
        <v/>
      </c>
      <c r="G278" s="180">
        <f>$H$34</f>
        <v/>
      </c>
      <c r="H278" s="180">
        <f>$I$34</f>
        <v/>
      </c>
      <c r="I278" s="183" t="n"/>
      <c r="J278" s="183" t="n"/>
      <c r="K278" s="183" t="n"/>
      <c r="L278" s="180" t="n"/>
      <c r="M278" s="183" t="n"/>
      <c r="N278" s="183" t="n"/>
      <c r="O278" s="183" t="n"/>
      <c r="P278" s="183" t="n"/>
      <c r="Q278" s="184" t="n"/>
      <c r="R278" s="184" t="n"/>
    </row>
    <row r="279" ht="18" customHeight="1" s="101">
      <c r="A279" s="180" t="n">
        <v>10</v>
      </c>
      <c r="B279" s="181" t="n"/>
      <c r="C279" s="182">
        <f>$A$30</f>
        <v/>
      </c>
      <c r="D279" s="180">
        <f>$B$35</f>
        <v/>
      </c>
      <c r="E279" s="182">
        <f>$E$35</f>
        <v/>
      </c>
      <c r="F279" s="180">
        <f>$G$35</f>
        <v/>
      </c>
      <c r="G279" s="180">
        <f>$H$35</f>
        <v/>
      </c>
      <c r="H279" s="180">
        <f>$I$35</f>
        <v/>
      </c>
      <c r="I279" s="183" t="n"/>
      <c r="J279" s="183" t="n"/>
      <c r="K279" s="183" t="n"/>
      <c r="L279" s="180" t="n"/>
      <c r="M279" s="183" t="n"/>
      <c r="N279" s="183" t="n"/>
      <c r="O279" s="183" t="n"/>
      <c r="P279" s="183" t="n"/>
      <c r="Q279" s="184" t="n"/>
      <c r="R279" s="184" t="n"/>
    </row>
    <row r="280" ht="18" customHeight="1" s="101">
      <c r="A280" s="180" t="n">
        <v>10</v>
      </c>
      <c r="B280" s="181" t="n"/>
      <c r="C280" s="182">
        <f>$A$30</f>
        <v/>
      </c>
      <c r="D280" s="180">
        <f>$B$36</f>
        <v/>
      </c>
      <c r="E280" s="182">
        <f>$E$36</f>
        <v/>
      </c>
      <c r="F280" s="180">
        <f>$G$36</f>
        <v/>
      </c>
      <c r="G280" s="180">
        <f>$H$36</f>
        <v/>
      </c>
      <c r="H280" s="180">
        <f>$I$36</f>
        <v/>
      </c>
      <c r="I280" s="183" t="n"/>
      <c r="J280" s="183" t="n"/>
      <c r="K280" s="183" t="n"/>
      <c r="L280" s="180" t="n"/>
      <c r="M280" s="183" t="n"/>
      <c r="N280" s="183" t="n"/>
      <c r="O280" s="183" t="n"/>
      <c r="P280" s="183" t="n"/>
      <c r="Q280" s="184" t="n"/>
      <c r="R280" s="184" t="n"/>
    </row>
    <row r="281" ht="18" customHeight="1" s="101">
      <c r="A281" s="180" t="n">
        <v>10</v>
      </c>
      <c r="B281" s="181" t="n"/>
      <c r="C281" s="182">
        <f>$A$30</f>
        <v/>
      </c>
      <c r="D281" s="180">
        <f>$B$37</f>
        <v/>
      </c>
      <c r="E281" s="182">
        <f>$E$37</f>
        <v/>
      </c>
      <c r="F281" s="180">
        <f>$G$37</f>
        <v/>
      </c>
      <c r="G281" s="180">
        <f>$H$37</f>
        <v/>
      </c>
      <c r="H281" s="180">
        <f>$I$37</f>
        <v/>
      </c>
      <c r="I281" s="183" t="n"/>
      <c r="J281" s="183" t="n"/>
      <c r="K281" s="183" t="n"/>
      <c r="L281" s="180" t="n"/>
      <c r="M281" s="183" t="n"/>
      <c r="N281" s="183" t="n"/>
      <c r="O281" s="183" t="n"/>
      <c r="P281" s="183" t="n"/>
      <c r="Q281" s="184" t="n"/>
      <c r="R281" s="184" t="n"/>
    </row>
    <row r="282" ht="18" customHeight="1" s="101">
      <c r="A282" s="170" t="n">
        <v>11</v>
      </c>
      <c r="B282" s="171" t="n"/>
      <c r="C282" s="172">
        <f>$A$14</f>
        <v/>
      </c>
      <c r="D282" s="170">
        <f>$B$14</f>
        <v/>
      </c>
      <c r="E282" s="172">
        <f>$E$14</f>
        <v/>
      </c>
      <c r="F282" s="170">
        <f>$G$14</f>
        <v/>
      </c>
      <c r="G282" s="170">
        <f>$H$14</f>
        <v/>
      </c>
      <c r="H282" s="170">
        <f>$I$14</f>
        <v/>
      </c>
      <c r="I282" s="173" t="n"/>
      <c r="J282" s="173" t="n"/>
      <c r="K282" s="173" t="n"/>
      <c r="L282" s="170" t="n"/>
      <c r="M282" s="173" t="n"/>
      <c r="N282" s="173" t="n"/>
      <c r="O282" s="173" t="n"/>
      <c r="P282" s="173" t="n"/>
      <c r="Q282" s="174" t="n"/>
      <c r="R282" s="174" t="n"/>
    </row>
    <row r="283" ht="18" customHeight="1" s="101">
      <c r="A283" s="170" t="n">
        <v>11</v>
      </c>
      <c r="B283" s="171" t="n"/>
      <c r="C283" s="172">
        <f>$A$14</f>
        <v/>
      </c>
      <c r="D283" s="170">
        <f>$B$15</f>
        <v/>
      </c>
      <c r="E283" s="172">
        <f>$E$15</f>
        <v/>
      </c>
      <c r="F283" s="170">
        <f>$G$15</f>
        <v/>
      </c>
      <c r="G283" s="170">
        <f>$H$15</f>
        <v/>
      </c>
      <c r="H283" s="170">
        <f>$I$15</f>
        <v/>
      </c>
      <c r="I283" s="173" t="n"/>
      <c r="J283" s="173" t="n"/>
      <c r="K283" s="173" t="n"/>
      <c r="L283" s="170" t="n"/>
      <c r="M283" s="173" t="n"/>
      <c r="N283" s="173" t="n"/>
      <c r="O283" s="173" t="n"/>
      <c r="P283" s="173" t="n"/>
      <c r="Q283" s="174" t="n"/>
      <c r="R283" s="174" t="n"/>
    </row>
    <row r="284" ht="18" customHeight="1" s="101">
      <c r="A284" s="170" t="n">
        <v>11</v>
      </c>
      <c r="B284" s="171" t="n"/>
      <c r="C284" s="172">
        <f>$A$14</f>
        <v/>
      </c>
      <c r="D284" s="170">
        <f>$B$16</f>
        <v/>
      </c>
      <c r="E284" s="172">
        <f>$E$16</f>
        <v/>
      </c>
      <c r="F284" s="170">
        <f>$G$16</f>
        <v/>
      </c>
      <c r="G284" s="170">
        <f>$H$16</f>
        <v/>
      </c>
      <c r="H284" s="170">
        <f>$I$16</f>
        <v/>
      </c>
      <c r="I284" s="173" t="n"/>
      <c r="J284" s="173" t="n"/>
      <c r="K284" s="173" t="n"/>
      <c r="L284" s="170" t="n"/>
      <c r="M284" s="173" t="n"/>
      <c r="N284" s="173" t="n"/>
      <c r="O284" s="173" t="n"/>
      <c r="P284" s="173" t="n"/>
      <c r="Q284" s="174" t="n"/>
      <c r="R284" s="174" t="n"/>
    </row>
    <row r="285" ht="18" customHeight="1" s="101">
      <c r="A285" s="170" t="n">
        <v>11</v>
      </c>
      <c r="B285" s="171" t="n"/>
      <c r="C285" s="172">
        <f>$A$14</f>
        <v/>
      </c>
      <c r="D285" s="170">
        <f>$B$17</f>
        <v/>
      </c>
      <c r="E285" s="172">
        <f>$E$17</f>
        <v/>
      </c>
      <c r="F285" s="170">
        <f>$G$17</f>
        <v/>
      </c>
      <c r="G285" s="170">
        <f>$H$17</f>
        <v/>
      </c>
      <c r="H285" s="170">
        <f>$I$17</f>
        <v/>
      </c>
      <c r="I285" s="173" t="n"/>
      <c r="J285" s="173" t="n"/>
      <c r="K285" s="173" t="n"/>
      <c r="L285" s="170" t="n"/>
      <c r="M285" s="173" t="n"/>
      <c r="N285" s="173" t="n"/>
      <c r="O285" s="173" t="n"/>
      <c r="P285" s="173" t="n"/>
      <c r="Q285" s="174" t="n"/>
      <c r="R285" s="174" t="n"/>
    </row>
    <row r="286" ht="18" customHeight="1" s="101">
      <c r="A286" s="170" t="n">
        <v>11</v>
      </c>
      <c r="B286" s="171" t="n"/>
      <c r="C286" s="172">
        <f>$A$14</f>
        <v/>
      </c>
      <c r="D286" s="170">
        <f>$B$18</f>
        <v/>
      </c>
      <c r="E286" s="172">
        <f>$E$18</f>
        <v/>
      </c>
      <c r="F286" s="170">
        <f>$G$18</f>
        <v/>
      </c>
      <c r="G286" s="170">
        <f>$H$18</f>
        <v/>
      </c>
      <c r="H286" s="170">
        <f>$I$18</f>
        <v/>
      </c>
      <c r="I286" s="173" t="n"/>
      <c r="J286" s="173" t="n"/>
      <c r="K286" s="173" t="n"/>
      <c r="L286" s="170" t="n"/>
      <c r="M286" s="173" t="n"/>
      <c r="N286" s="173" t="n"/>
      <c r="O286" s="173" t="n"/>
      <c r="P286" s="173" t="n"/>
      <c r="Q286" s="174" t="n"/>
      <c r="R286" s="174" t="n"/>
    </row>
    <row r="287" ht="18" customHeight="1" s="101">
      <c r="A287" s="170" t="n">
        <v>11</v>
      </c>
      <c r="B287" s="171" t="n"/>
      <c r="C287" s="172">
        <f>$A$14</f>
        <v/>
      </c>
      <c r="D287" s="170">
        <f>$B$19</f>
        <v/>
      </c>
      <c r="E287" s="172">
        <f>$E$19</f>
        <v/>
      </c>
      <c r="F287" s="170">
        <f>$G$19</f>
        <v/>
      </c>
      <c r="G287" s="170">
        <f>$H$19</f>
        <v/>
      </c>
      <c r="H287" s="170">
        <f>$I$19</f>
        <v/>
      </c>
      <c r="I287" s="173" t="n"/>
      <c r="J287" s="173" t="n"/>
      <c r="K287" s="173" t="n"/>
      <c r="L287" s="170" t="n"/>
      <c r="M287" s="173" t="n"/>
      <c r="N287" s="173" t="n"/>
      <c r="O287" s="173" t="n"/>
      <c r="P287" s="173" t="n"/>
      <c r="Q287" s="174" t="n"/>
      <c r="R287" s="174" t="n"/>
    </row>
    <row r="288" ht="18" customHeight="1" s="101">
      <c r="A288" s="170" t="n">
        <v>11</v>
      </c>
      <c r="B288" s="171" t="n"/>
      <c r="C288" s="172">
        <f>$A$14</f>
        <v/>
      </c>
      <c r="D288" s="170">
        <f>$B$20</f>
        <v/>
      </c>
      <c r="E288" s="172">
        <f>$E$20</f>
        <v/>
      </c>
      <c r="F288" s="170">
        <f>$G$20</f>
        <v/>
      </c>
      <c r="G288" s="170">
        <f>$H$20</f>
        <v/>
      </c>
      <c r="H288" s="170">
        <f>$I$20</f>
        <v/>
      </c>
      <c r="I288" s="173" t="n"/>
      <c r="J288" s="173" t="n"/>
      <c r="K288" s="173" t="n"/>
      <c r="L288" s="170" t="n"/>
      <c r="M288" s="173" t="n"/>
      <c r="N288" s="173" t="n"/>
      <c r="O288" s="173" t="n"/>
      <c r="P288" s="173" t="n"/>
      <c r="Q288" s="174" t="n"/>
      <c r="R288" s="174" t="n"/>
    </row>
    <row r="289" ht="18" customHeight="1" s="101">
      <c r="A289" s="170" t="n">
        <v>11</v>
      </c>
      <c r="B289" s="171" t="n"/>
      <c r="C289" s="172">
        <f>$A$14</f>
        <v/>
      </c>
      <c r="D289" s="170">
        <f>$B$21</f>
        <v/>
      </c>
      <c r="E289" s="172">
        <f>$E$21</f>
        <v/>
      </c>
      <c r="F289" s="170">
        <f>$G$21</f>
        <v/>
      </c>
      <c r="G289" s="170">
        <f>$H$21</f>
        <v/>
      </c>
      <c r="H289" s="170">
        <f>$I$21</f>
        <v/>
      </c>
      <c r="I289" s="173" t="n"/>
      <c r="J289" s="173" t="n"/>
      <c r="K289" s="173" t="n"/>
      <c r="L289" s="170" t="n"/>
      <c r="M289" s="173" t="n"/>
      <c r="N289" s="173" t="n"/>
      <c r="O289" s="173" t="n"/>
      <c r="P289" s="173" t="n"/>
      <c r="Q289" s="174" t="n"/>
      <c r="R289" s="174" t="n"/>
    </row>
    <row r="290" ht="18" customHeight="1" s="101">
      <c r="A290" s="170" t="n">
        <v>11</v>
      </c>
      <c r="B290" s="171" t="n"/>
      <c r="C290" s="172">
        <f>$A$22</f>
        <v/>
      </c>
      <c r="D290" s="170">
        <f>$B$22</f>
        <v/>
      </c>
      <c r="E290" s="172">
        <f>$E$22</f>
        <v/>
      </c>
      <c r="F290" s="170">
        <f>$G$22</f>
        <v/>
      </c>
      <c r="G290" s="170">
        <f>$H$22</f>
        <v/>
      </c>
      <c r="H290" s="170">
        <f>$I$22</f>
        <v/>
      </c>
      <c r="I290" s="173" t="n"/>
      <c r="J290" s="173" t="n"/>
      <c r="K290" s="173" t="n"/>
      <c r="L290" s="170" t="n"/>
      <c r="M290" s="173" t="n"/>
      <c r="N290" s="173" t="n"/>
      <c r="O290" s="173" t="n"/>
      <c r="P290" s="173" t="n"/>
      <c r="Q290" s="174" t="n"/>
      <c r="R290" s="174" t="n"/>
    </row>
    <row r="291" ht="18" customHeight="1" s="101">
      <c r="A291" s="170" t="n">
        <v>11</v>
      </c>
      <c r="B291" s="171" t="n"/>
      <c r="C291" s="172">
        <f>$A$22</f>
        <v/>
      </c>
      <c r="D291" s="170">
        <f>$B$23</f>
        <v/>
      </c>
      <c r="E291" s="172">
        <f>$E$23</f>
        <v/>
      </c>
      <c r="F291" s="170">
        <f>$G$23</f>
        <v/>
      </c>
      <c r="G291" s="170">
        <f>$H$23</f>
        <v/>
      </c>
      <c r="H291" s="170">
        <f>$I$23</f>
        <v/>
      </c>
      <c r="I291" s="173" t="n"/>
      <c r="J291" s="173" t="n"/>
      <c r="K291" s="173" t="n"/>
      <c r="L291" s="170" t="n"/>
      <c r="M291" s="173" t="n"/>
      <c r="N291" s="173" t="n"/>
      <c r="O291" s="173" t="n"/>
      <c r="P291" s="173" t="n"/>
      <c r="Q291" s="174" t="n"/>
      <c r="R291" s="174" t="n"/>
    </row>
    <row r="292" ht="18" customHeight="1" s="101">
      <c r="A292" s="170" t="n">
        <v>11</v>
      </c>
      <c r="B292" s="171" t="n"/>
      <c r="C292" s="172">
        <f>$A$22</f>
        <v/>
      </c>
      <c r="D292" s="170">
        <f>$B$24</f>
        <v/>
      </c>
      <c r="E292" s="172">
        <f>$E$24</f>
        <v/>
      </c>
      <c r="F292" s="170">
        <f>$G$24</f>
        <v/>
      </c>
      <c r="G292" s="170">
        <f>$H$24</f>
        <v/>
      </c>
      <c r="H292" s="170">
        <f>$I$24</f>
        <v/>
      </c>
      <c r="I292" s="173" t="n"/>
      <c r="J292" s="173" t="n"/>
      <c r="K292" s="173" t="n"/>
      <c r="L292" s="170" t="n"/>
      <c r="M292" s="173" t="n"/>
      <c r="N292" s="173" t="n"/>
      <c r="O292" s="173" t="n"/>
      <c r="P292" s="173" t="n"/>
      <c r="Q292" s="174" t="n"/>
      <c r="R292" s="174" t="n"/>
    </row>
    <row r="293" ht="18" customHeight="1" s="101">
      <c r="A293" s="170" t="n">
        <v>11</v>
      </c>
      <c r="B293" s="171" t="n"/>
      <c r="C293" s="172">
        <f>$A$22</f>
        <v/>
      </c>
      <c r="D293" s="170">
        <f>$B$25</f>
        <v/>
      </c>
      <c r="E293" s="172">
        <f>$E$25</f>
        <v/>
      </c>
      <c r="F293" s="170">
        <f>$G$25</f>
        <v/>
      </c>
      <c r="G293" s="170">
        <f>$H$25</f>
        <v/>
      </c>
      <c r="H293" s="170">
        <f>$I$25</f>
        <v/>
      </c>
      <c r="I293" s="173" t="n"/>
      <c r="J293" s="173" t="n"/>
      <c r="K293" s="173" t="n"/>
      <c r="L293" s="170" t="n"/>
      <c r="M293" s="173" t="n"/>
      <c r="N293" s="173" t="n"/>
      <c r="O293" s="173" t="n"/>
      <c r="P293" s="173" t="n"/>
      <c r="Q293" s="174" t="n"/>
      <c r="R293" s="174" t="n"/>
    </row>
    <row r="294" ht="18" customHeight="1" s="101">
      <c r="A294" s="170" t="n">
        <v>11</v>
      </c>
      <c r="B294" s="171" t="n"/>
      <c r="C294" s="172">
        <f>$A$22</f>
        <v/>
      </c>
      <c r="D294" s="170">
        <f>$B$26</f>
        <v/>
      </c>
      <c r="E294" s="172">
        <f>$E$26</f>
        <v/>
      </c>
      <c r="F294" s="170">
        <f>$G$26</f>
        <v/>
      </c>
      <c r="G294" s="170">
        <f>$H$26</f>
        <v/>
      </c>
      <c r="H294" s="170">
        <f>$I$26</f>
        <v/>
      </c>
      <c r="I294" s="173" t="n"/>
      <c r="J294" s="173" t="n"/>
      <c r="K294" s="173" t="n"/>
      <c r="L294" s="170" t="n"/>
      <c r="M294" s="173" t="n"/>
      <c r="N294" s="173" t="n"/>
      <c r="O294" s="173" t="n"/>
      <c r="P294" s="173" t="n"/>
      <c r="Q294" s="174" t="n"/>
      <c r="R294" s="174" t="n"/>
    </row>
    <row r="295" ht="18" customHeight="1" s="101">
      <c r="A295" s="170" t="n">
        <v>11</v>
      </c>
      <c r="B295" s="171" t="n"/>
      <c r="C295" s="172">
        <f>$A$22</f>
        <v/>
      </c>
      <c r="D295" s="170">
        <f>$B$27</f>
        <v/>
      </c>
      <c r="E295" s="172">
        <f>$E$27</f>
        <v/>
      </c>
      <c r="F295" s="170">
        <f>$G$27</f>
        <v/>
      </c>
      <c r="G295" s="170">
        <f>$H$27</f>
        <v/>
      </c>
      <c r="H295" s="170">
        <f>$I$27</f>
        <v/>
      </c>
      <c r="I295" s="173" t="n"/>
      <c r="J295" s="173" t="n"/>
      <c r="K295" s="173" t="n"/>
      <c r="L295" s="170" t="n"/>
      <c r="M295" s="173" t="n"/>
      <c r="N295" s="173" t="n"/>
      <c r="O295" s="173" t="n"/>
      <c r="P295" s="173" t="n"/>
      <c r="Q295" s="174" t="n"/>
      <c r="R295" s="174" t="n"/>
    </row>
    <row r="296" ht="18" customHeight="1" s="101">
      <c r="A296" s="170" t="n">
        <v>11</v>
      </c>
      <c r="B296" s="171" t="n"/>
      <c r="C296" s="172">
        <f>$A$22</f>
        <v/>
      </c>
      <c r="D296" s="170">
        <f>$B$28</f>
        <v/>
      </c>
      <c r="E296" s="172">
        <f>$E$28</f>
        <v/>
      </c>
      <c r="F296" s="170">
        <f>$G$28</f>
        <v/>
      </c>
      <c r="G296" s="170">
        <f>$H$28</f>
        <v/>
      </c>
      <c r="H296" s="170">
        <f>$I$28</f>
        <v/>
      </c>
      <c r="I296" s="173" t="n"/>
      <c r="J296" s="173" t="n"/>
      <c r="K296" s="173" t="n"/>
      <c r="L296" s="170" t="n"/>
      <c r="M296" s="173" t="n"/>
      <c r="N296" s="173" t="n"/>
      <c r="O296" s="173" t="n"/>
      <c r="P296" s="173" t="n"/>
      <c r="Q296" s="174" t="n"/>
      <c r="R296" s="174" t="n"/>
    </row>
    <row r="297" ht="18" customHeight="1" s="101">
      <c r="A297" s="170" t="n">
        <v>11</v>
      </c>
      <c r="B297" s="171" t="n"/>
      <c r="C297" s="172">
        <f>$A$22</f>
        <v/>
      </c>
      <c r="D297" s="170">
        <f>$B$29</f>
        <v/>
      </c>
      <c r="E297" s="172">
        <f>$E$29</f>
        <v/>
      </c>
      <c r="F297" s="170">
        <f>$G$29</f>
        <v/>
      </c>
      <c r="G297" s="170">
        <f>$H$29</f>
        <v/>
      </c>
      <c r="H297" s="170">
        <f>$I$29</f>
        <v/>
      </c>
      <c r="I297" s="173" t="n"/>
      <c r="J297" s="173" t="n"/>
      <c r="K297" s="173" t="n"/>
      <c r="L297" s="170" t="n"/>
      <c r="M297" s="173" t="n"/>
      <c r="N297" s="173" t="n"/>
      <c r="O297" s="173" t="n"/>
      <c r="P297" s="173" t="n"/>
      <c r="Q297" s="174" t="n"/>
      <c r="R297" s="174" t="n"/>
    </row>
    <row r="298" ht="18" customHeight="1" s="101">
      <c r="A298" s="170" t="n">
        <v>11</v>
      </c>
      <c r="B298" s="171" t="n"/>
      <c r="C298" s="172">
        <f>$A$30</f>
        <v/>
      </c>
      <c r="D298" s="170">
        <f>$B$30</f>
        <v/>
      </c>
      <c r="E298" s="172">
        <f>$E$30</f>
        <v/>
      </c>
      <c r="F298" s="170">
        <f>$G$30</f>
        <v/>
      </c>
      <c r="G298" s="170">
        <f>$H$30</f>
        <v/>
      </c>
      <c r="H298" s="170">
        <f>$I$30</f>
        <v/>
      </c>
      <c r="I298" s="173" t="n"/>
      <c r="J298" s="173" t="n"/>
      <c r="K298" s="173" t="n"/>
      <c r="L298" s="170" t="n"/>
      <c r="M298" s="173" t="n"/>
      <c r="N298" s="173" t="n"/>
      <c r="O298" s="173" t="n"/>
      <c r="P298" s="173" t="n"/>
      <c r="Q298" s="174" t="n"/>
      <c r="R298" s="174" t="n"/>
    </row>
    <row r="299" ht="18" customHeight="1" s="101">
      <c r="A299" s="170" t="n">
        <v>11</v>
      </c>
      <c r="B299" s="171" t="n"/>
      <c r="C299" s="172">
        <f>$A$30</f>
        <v/>
      </c>
      <c r="D299" s="170">
        <f>$B$31</f>
        <v/>
      </c>
      <c r="E299" s="172">
        <f>$E$31</f>
        <v/>
      </c>
      <c r="F299" s="170">
        <f>$G$31</f>
        <v/>
      </c>
      <c r="G299" s="170">
        <f>$H$31</f>
        <v/>
      </c>
      <c r="H299" s="170">
        <f>$I$31</f>
        <v/>
      </c>
      <c r="I299" s="173" t="n"/>
      <c r="J299" s="173" t="n"/>
      <c r="K299" s="173" t="n"/>
      <c r="L299" s="170" t="n"/>
      <c r="M299" s="173" t="n"/>
      <c r="N299" s="173" t="n"/>
      <c r="O299" s="173" t="n"/>
      <c r="P299" s="173" t="n"/>
      <c r="Q299" s="174" t="n"/>
      <c r="R299" s="174" t="n"/>
    </row>
    <row r="300" ht="18" customHeight="1" s="101">
      <c r="A300" s="170" t="n">
        <v>11</v>
      </c>
      <c r="B300" s="171" t="n"/>
      <c r="C300" s="172">
        <f>$A$30</f>
        <v/>
      </c>
      <c r="D300" s="170">
        <f>$B$32</f>
        <v/>
      </c>
      <c r="E300" s="172">
        <f>$E$32</f>
        <v/>
      </c>
      <c r="F300" s="170">
        <f>$G$32</f>
        <v/>
      </c>
      <c r="G300" s="170">
        <f>$H$32</f>
        <v/>
      </c>
      <c r="H300" s="170">
        <f>$I$32</f>
        <v/>
      </c>
      <c r="I300" s="173" t="n"/>
      <c r="J300" s="173" t="n"/>
      <c r="K300" s="173" t="n"/>
      <c r="L300" s="170" t="n"/>
      <c r="M300" s="173" t="n"/>
      <c r="N300" s="173" t="n"/>
      <c r="O300" s="173" t="n"/>
      <c r="P300" s="173" t="n"/>
      <c r="Q300" s="174" t="n"/>
      <c r="R300" s="174" t="n"/>
    </row>
    <row r="301" ht="18" customHeight="1" s="101">
      <c r="A301" s="170" t="n">
        <v>11</v>
      </c>
      <c r="B301" s="171" t="n"/>
      <c r="C301" s="172">
        <f>$A$30</f>
        <v/>
      </c>
      <c r="D301" s="170">
        <f>$B$33</f>
        <v/>
      </c>
      <c r="E301" s="172">
        <f>$E$33</f>
        <v/>
      </c>
      <c r="F301" s="170">
        <f>$G$33</f>
        <v/>
      </c>
      <c r="G301" s="170">
        <f>$H$33</f>
        <v/>
      </c>
      <c r="H301" s="170">
        <f>$I$33</f>
        <v/>
      </c>
      <c r="I301" s="173" t="n"/>
      <c r="J301" s="173" t="n"/>
      <c r="K301" s="173" t="n"/>
      <c r="L301" s="170" t="n"/>
      <c r="M301" s="173" t="n"/>
      <c r="N301" s="173" t="n"/>
      <c r="O301" s="173" t="n"/>
      <c r="P301" s="173" t="n"/>
      <c r="Q301" s="174" t="n"/>
      <c r="R301" s="174" t="n"/>
    </row>
    <row r="302" ht="18" customHeight="1" s="101">
      <c r="A302" s="170" t="n">
        <v>11</v>
      </c>
      <c r="B302" s="171" t="n"/>
      <c r="C302" s="172">
        <f>$A$30</f>
        <v/>
      </c>
      <c r="D302" s="170">
        <f>$B$34</f>
        <v/>
      </c>
      <c r="E302" s="172">
        <f>$E$34</f>
        <v/>
      </c>
      <c r="F302" s="170">
        <f>$G$34</f>
        <v/>
      </c>
      <c r="G302" s="170">
        <f>$H$34</f>
        <v/>
      </c>
      <c r="H302" s="170">
        <f>$I$34</f>
        <v/>
      </c>
      <c r="I302" s="173" t="n"/>
      <c r="J302" s="173" t="n"/>
      <c r="K302" s="173" t="n"/>
      <c r="L302" s="170" t="n"/>
      <c r="M302" s="173" t="n"/>
      <c r="N302" s="173" t="n"/>
      <c r="O302" s="173" t="n"/>
      <c r="P302" s="173" t="n"/>
      <c r="Q302" s="174" t="n"/>
      <c r="R302" s="174" t="n"/>
    </row>
    <row r="303" ht="18" customHeight="1" s="101">
      <c r="A303" s="170" t="n">
        <v>11</v>
      </c>
      <c r="B303" s="171" t="n"/>
      <c r="C303" s="172">
        <f>$A$30</f>
        <v/>
      </c>
      <c r="D303" s="170">
        <f>$B$35</f>
        <v/>
      </c>
      <c r="E303" s="172">
        <f>$E$35</f>
        <v/>
      </c>
      <c r="F303" s="170">
        <f>$G$35</f>
        <v/>
      </c>
      <c r="G303" s="170">
        <f>$H$35</f>
        <v/>
      </c>
      <c r="H303" s="170">
        <f>$I$35</f>
        <v/>
      </c>
      <c r="I303" s="173" t="n"/>
      <c r="J303" s="173" t="n"/>
      <c r="K303" s="173" t="n"/>
      <c r="L303" s="170" t="n"/>
      <c r="M303" s="173" t="n"/>
      <c r="N303" s="173" t="n"/>
      <c r="O303" s="173" t="n"/>
      <c r="P303" s="173" t="n"/>
      <c r="Q303" s="174" t="n"/>
      <c r="R303" s="174" t="n"/>
    </row>
    <row r="304" ht="18" customHeight="1" s="101">
      <c r="A304" s="170" t="n">
        <v>11</v>
      </c>
      <c r="B304" s="171" t="n"/>
      <c r="C304" s="172">
        <f>$A$30</f>
        <v/>
      </c>
      <c r="D304" s="170">
        <f>$B$36</f>
        <v/>
      </c>
      <c r="E304" s="172">
        <f>$E$36</f>
        <v/>
      </c>
      <c r="F304" s="170">
        <f>$G$36</f>
        <v/>
      </c>
      <c r="G304" s="170">
        <f>$H$36</f>
        <v/>
      </c>
      <c r="H304" s="170">
        <f>$I$36</f>
        <v/>
      </c>
      <c r="I304" s="173" t="n"/>
      <c r="J304" s="173" t="n"/>
      <c r="K304" s="173" t="n"/>
      <c r="L304" s="170" t="n"/>
      <c r="M304" s="173" t="n"/>
      <c r="N304" s="173" t="n"/>
      <c r="O304" s="173" t="n"/>
      <c r="P304" s="173" t="n"/>
      <c r="Q304" s="174" t="n"/>
      <c r="R304" s="174" t="n"/>
    </row>
    <row r="305" ht="18" customHeight="1" s="101">
      <c r="A305" s="170" t="n">
        <v>11</v>
      </c>
      <c r="B305" s="171" t="n"/>
      <c r="C305" s="172">
        <f>$A$30</f>
        <v/>
      </c>
      <c r="D305" s="170">
        <f>$B$37</f>
        <v/>
      </c>
      <c r="E305" s="172">
        <f>$E$37</f>
        <v/>
      </c>
      <c r="F305" s="170">
        <f>$G$37</f>
        <v/>
      </c>
      <c r="G305" s="170">
        <f>$H$37</f>
        <v/>
      </c>
      <c r="H305" s="170">
        <f>$I$37</f>
        <v/>
      </c>
      <c r="I305" s="173" t="n"/>
      <c r="J305" s="173" t="n"/>
      <c r="K305" s="173" t="n"/>
      <c r="L305" s="170" t="n"/>
      <c r="M305" s="173" t="n"/>
      <c r="N305" s="173" t="n"/>
      <c r="O305" s="173" t="n"/>
      <c r="P305" s="173" t="n"/>
      <c r="Q305" s="174" t="n"/>
      <c r="R305" s="174" t="n"/>
    </row>
    <row r="306" ht="18" customHeight="1" s="101">
      <c r="A306" s="180" t="n">
        <v>12</v>
      </c>
      <c r="B306" s="181" t="n"/>
      <c r="C306" s="182">
        <f>$A$14</f>
        <v/>
      </c>
      <c r="D306" s="180">
        <f>$B$14</f>
        <v/>
      </c>
      <c r="E306" s="182">
        <f>$E$14</f>
        <v/>
      </c>
      <c r="F306" s="180">
        <f>$G$14</f>
        <v/>
      </c>
      <c r="G306" s="180">
        <f>$H$14</f>
        <v/>
      </c>
      <c r="H306" s="180">
        <f>$I$14</f>
        <v/>
      </c>
      <c r="I306" s="183" t="n"/>
      <c r="J306" s="183" t="n"/>
      <c r="K306" s="183" t="n"/>
      <c r="L306" s="180" t="n"/>
      <c r="M306" s="183" t="n"/>
      <c r="N306" s="183" t="n"/>
      <c r="O306" s="183" t="n"/>
      <c r="P306" s="183" t="n"/>
      <c r="Q306" s="184" t="n"/>
      <c r="R306" s="184" t="n"/>
    </row>
    <row r="307" ht="18" customHeight="1" s="101">
      <c r="A307" s="180" t="n">
        <v>12</v>
      </c>
      <c r="B307" s="181" t="n"/>
      <c r="C307" s="182">
        <f>$A$14</f>
        <v/>
      </c>
      <c r="D307" s="180">
        <f>$B$15</f>
        <v/>
      </c>
      <c r="E307" s="182">
        <f>$E$15</f>
        <v/>
      </c>
      <c r="F307" s="180">
        <f>$G$15</f>
        <v/>
      </c>
      <c r="G307" s="180">
        <f>$H$15</f>
        <v/>
      </c>
      <c r="H307" s="180">
        <f>$I$15</f>
        <v/>
      </c>
      <c r="I307" s="183" t="n"/>
      <c r="J307" s="183" t="n"/>
      <c r="K307" s="183" t="n"/>
      <c r="L307" s="180" t="n"/>
      <c r="M307" s="183" t="n"/>
      <c r="N307" s="183" t="n"/>
      <c r="O307" s="183" t="n"/>
      <c r="P307" s="183" t="n"/>
      <c r="Q307" s="184" t="n"/>
      <c r="R307" s="184" t="n"/>
    </row>
    <row r="308" ht="18" customHeight="1" s="101">
      <c r="A308" s="180" t="n">
        <v>12</v>
      </c>
      <c r="B308" s="181" t="n"/>
      <c r="C308" s="182">
        <f>$A$14</f>
        <v/>
      </c>
      <c r="D308" s="180">
        <f>$B$16</f>
        <v/>
      </c>
      <c r="E308" s="182">
        <f>$E$16</f>
        <v/>
      </c>
      <c r="F308" s="180">
        <f>$G$16</f>
        <v/>
      </c>
      <c r="G308" s="180">
        <f>$H$16</f>
        <v/>
      </c>
      <c r="H308" s="180">
        <f>$I$16</f>
        <v/>
      </c>
      <c r="I308" s="183" t="n"/>
      <c r="J308" s="183" t="n"/>
      <c r="K308" s="183" t="n"/>
      <c r="L308" s="180" t="n"/>
      <c r="M308" s="183" t="n"/>
      <c r="N308" s="183" t="n"/>
      <c r="O308" s="183" t="n"/>
      <c r="P308" s="183" t="n"/>
      <c r="Q308" s="184" t="n"/>
      <c r="R308" s="184" t="n"/>
    </row>
    <row r="309" ht="18" customHeight="1" s="101">
      <c r="A309" s="180" t="n">
        <v>12</v>
      </c>
      <c r="B309" s="181" t="n"/>
      <c r="C309" s="182">
        <f>$A$14</f>
        <v/>
      </c>
      <c r="D309" s="180">
        <f>$B$17</f>
        <v/>
      </c>
      <c r="E309" s="182">
        <f>$E$17</f>
        <v/>
      </c>
      <c r="F309" s="180">
        <f>$G$17</f>
        <v/>
      </c>
      <c r="G309" s="180">
        <f>$H$17</f>
        <v/>
      </c>
      <c r="H309" s="180">
        <f>$I$17</f>
        <v/>
      </c>
      <c r="I309" s="183" t="n"/>
      <c r="J309" s="183" t="n"/>
      <c r="K309" s="183" t="n"/>
      <c r="L309" s="180" t="n"/>
      <c r="M309" s="183" t="n"/>
      <c r="N309" s="183" t="n"/>
      <c r="O309" s="183" t="n"/>
      <c r="P309" s="183" t="n"/>
      <c r="Q309" s="184" t="n"/>
      <c r="R309" s="184" t="n"/>
    </row>
    <row r="310" ht="18" customHeight="1" s="101">
      <c r="A310" s="180" t="n">
        <v>12</v>
      </c>
      <c r="B310" s="181" t="n"/>
      <c r="C310" s="182">
        <f>$A$14</f>
        <v/>
      </c>
      <c r="D310" s="180">
        <f>$B$18</f>
        <v/>
      </c>
      <c r="E310" s="182">
        <f>$E$18</f>
        <v/>
      </c>
      <c r="F310" s="180">
        <f>$G$18</f>
        <v/>
      </c>
      <c r="G310" s="180">
        <f>$H$18</f>
        <v/>
      </c>
      <c r="H310" s="180">
        <f>$I$18</f>
        <v/>
      </c>
      <c r="I310" s="183" t="n"/>
      <c r="J310" s="183" t="n"/>
      <c r="K310" s="183" t="n"/>
      <c r="L310" s="180" t="n"/>
      <c r="M310" s="183" t="n"/>
      <c r="N310" s="183" t="n"/>
      <c r="O310" s="183" t="n"/>
      <c r="P310" s="183" t="n"/>
      <c r="Q310" s="184" t="n"/>
      <c r="R310" s="184" t="n"/>
    </row>
    <row r="311" ht="18" customHeight="1" s="101">
      <c r="A311" s="180" t="n">
        <v>12</v>
      </c>
      <c r="B311" s="181" t="n"/>
      <c r="C311" s="182">
        <f>$A$14</f>
        <v/>
      </c>
      <c r="D311" s="180">
        <f>$B$19</f>
        <v/>
      </c>
      <c r="E311" s="182">
        <f>$E$19</f>
        <v/>
      </c>
      <c r="F311" s="180">
        <f>$G$19</f>
        <v/>
      </c>
      <c r="G311" s="180">
        <f>$H$19</f>
        <v/>
      </c>
      <c r="H311" s="180">
        <f>$I$19</f>
        <v/>
      </c>
      <c r="I311" s="183" t="n"/>
      <c r="J311" s="183" t="n"/>
      <c r="K311" s="183" t="n"/>
      <c r="L311" s="180" t="n"/>
      <c r="M311" s="183" t="n"/>
      <c r="N311" s="183" t="n"/>
      <c r="O311" s="183" t="n"/>
      <c r="P311" s="183" t="n"/>
      <c r="Q311" s="184" t="n"/>
      <c r="R311" s="184" t="n"/>
    </row>
    <row r="312" ht="18" customHeight="1" s="101">
      <c r="A312" s="180" t="n">
        <v>12</v>
      </c>
      <c r="B312" s="181" t="n"/>
      <c r="C312" s="182">
        <f>$A$14</f>
        <v/>
      </c>
      <c r="D312" s="180">
        <f>$B$20</f>
        <v/>
      </c>
      <c r="E312" s="182">
        <f>$E$20</f>
        <v/>
      </c>
      <c r="F312" s="180">
        <f>$G$20</f>
        <v/>
      </c>
      <c r="G312" s="180">
        <f>$H$20</f>
        <v/>
      </c>
      <c r="H312" s="180">
        <f>$I$20</f>
        <v/>
      </c>
      <c r="I312" s="183" t="n"/>
      <c r="J312" s="183" t="n"/>
      <c r="K312" s="183" t="n"/>
      <c r="L312" s="180" t="n"/>
      <c r="M312" s="183" t="n"/>
      <c r="N312" s="183" t="n"/>
      <c r="O312" s="183" t="n"/>
      <c r="P312" s="183" t="n"/>
      <c r="Q312" s="184" t="n"/>
      <c r="R312" s="184" t="n"/>
    </row>
    <row r="313" ht="18" customHeight="1" s="101">
      <c r="A313" s="180" t="n">
        <v>12</v>
      </c>
      <c r="B313" s="181" t="n"/>
      <c r="C313" s="182">
        <f>$A$14</f>
        <v/>
      </c>
      <c r="D313" s="180">
        <f>$B$21</f>
        <v/>
      </c>
      <c r="E313" s="182">
        <f>$E$21</f>
        <v/>
      </c>
      <c r="F313" s="180">
        <f>$G$21</f>
        <v/>
      </c>
      <c r="G313" s="180">
        <f>$H$21</f>
        <v/>
      </c>
      <c r="H313" s="180">
        <f>$I$21</f>
        <v/>
      </c>
      <c r="I313" s="183" t="n"/>
      <c r="J313" s="183" t="n"/>
      <c r="K313" s="183" t="n"/>
      <c r="L313" s="180" t="n"/>
      <c r="M313" s="183" t="n"/>
      <c r="N313" s="183" t="n"/>
      <c r="O313" s="183" t="n"/>
      <c r="P313" s="183" t="n"/>
      <c r="Q313" s="184" t="n"/>
      <c r="R313" s="184" t="n"/>
    </row>
    <row r="314" ht="18" customHeight="1" s="101">
      <c r="A314" s="180" t="n">
        <v>12</v>
      </c>
      <c r="B314" s="181" t="n"/>
      <c r="C314" s="182">
        <f>$A$22</f>
        <v/>
      </c>
      <c r="D314" s="180">
        <f>$B$22</f>
        <v/>
      </c>
      <c r="E314" s="182">
        <f>$E$22</f>
        <v/>
      </c>
      <c r="F314" s="180">
        <f>$G$22</f>
        <v/>
      </c>
      <c r="G314" s="180">
        <f>$H$22</f>
        <v/>
      </c>
      <c r="H314" s="180">
        <f>$I$22</f>
        <v/>
      </c>
      <c r="I314" s="183" t="n"/>
      <c r="J314" s="183" t="n"/>
      <c r="K314" s="183" t="n"/>
      <c r="L314" s="180" t="n"/>
      <c r="M314" s="183" t="n"/>
      <c r="N314" s="183" t="n"/>
      <c r="O314" s="183" t="n"/>
      <c r="P314" s="183" t="n"/>
      <c r="Q314" s="184" t="n"/>
      <c r="R314" s="184" t="n"/>
    </row>
    <row r="315" ht="18" customHeight="1" s="101">
      <c r="A315" s="180" t="n">
        <v>12</v>
      </c>
      <c r="B315" s="181" t="n"/>
      <c r="C315" s="182">
        <f>$A$22</f>
        <v/>
      </c>
      <c r="D315" s="180">
        <f>$B$23</f>
        <v/>
      </c>
      <c r="E315" s="182">
        <f>$E$23</f>
        <v/>
      </c>
      <c r="F315" s="180">
        <f>$G$23</f>
        <v/>
      </c>
      <c r="G315" s="180">
        <f>$H$23</f>
        <v/>
      </c>
      <c r="H315" s="180">
        <f>$I$23</f>
        <v/>
      </c>
      <c r="I315" s="183" t="n"/>
      <c r="J315" s="183" t="n"/>
      <c r="K315" s="183" t="n"/>
      <c r="L315" s="180" t="n"/>
      <c r="M315" s="183" t="n"/>
      <c r="N315" s="183" t="n"/>
      <c r="O315" s="183" t="n"/>
      <c r="P315" s="183" t="n"/>
      <c r="Q315" s="184" t="n"/>
      <c r="R315" s="184" t="n"/>
    </row>
    <row r="316" ht="18" customHeight="1" s="101">
      <c r="A316" s="180" t="n">
        <v>12</v>
      </c>
      <c r="B316" s="181" t="n"/>
      <c r="C316" s="182">
        <f>$A$22</f>
        <v/>
      </c>
      <c r="D316" s="180">
        <f>$B$24</f>
        <v/>
      </c>
      <c r="E316" s="182">
        <f>$E$24</f>
        <v/>
      </c>
      <c r="F316" s="180">
        <f>$G$24</f>
        <v/>
      </c>
      <c r="G316" s="180">
        <f>$H$24</f>
        <v/>
      </c>
      <c r="H316" s="180">
        <f>$I$24</f>
        <v/>
      </c>
      <c r="I316" s="183" t="n"/>
      <c r="J316" s="183" t="n"/>
      <c r="K316" s="183" t="n"/>
      <c r="L316" s="180" t="n"/>
      <c r="M316" s="183" t="n"/>
      <c r="N316" s="183" t="n"/>
      <c r="O316" s="183" t="n"/>
      <c r="P316" s="183" t="n"/>
      <c r="Q316" s="184" t="n"/>
      <c r="R316" s="184" t="n"/>
    </row>
    <row r="317" ht="18" customHeight="1" s="101">
      <c r="A317" s="180" t="n">
        <v>12</v>
      </c>
      <c r="B317" s="181" t="n"/>
      <c r="C317" s="182">
        <f>$A$22</f>
        <v/>
      </c>
      <c r="D317" s="180">
        <f>$B$25</f>
        <v/>
      </c>
      <c r="E317" s="182">
        <f>$E$25</f>
        <v/>
      </c>
      <c r="F317" s="180">
        <f>$G$25</f>
        <v/>
      </c>
      <c r="G317" s="180">
        <f>$H$25</f>
        <v/>
      </c>
      <c r="H317" s="180">
        <f>$I$25</f>
        <v/>
      </c>
      <c r="I317" s="183" t="n"/>
      <c r="J317" s="183" t="n"/>
      <c r="K317" s="183" t="n"/>
      <c r="L317" s="180" t="n"/>
      <c r="M317" s="183" t="n"/>
      <c r="N317" s="183" t="n"/>
      <c r="O317" s="183" t="n"/>
      <c r="P317" s="183" t="n"/>
      <c r="Q317" s="184" t="n"/>
      <c r="R317" s="184" t="n"/>
    </row>
    <row r="318" ht="18" customHeight="1" s="101">
      <c r="A318" s="180" t="n">
        <v>12</v>
      </c>
      <c r="B318" s="181" t="n"/>
      <c r="C318" s="182">
        <f>$A$22</f>
        <v/>
      </c>
      <c r="D318" s="180">
        <f>$B$26</f>
        <v/>
      </c>
      <c r="E318" s="182">
        <f>$E$26</f>
        <v/>
      </c>
      <c r="F318" s="180">
        <f>$G$26</f>
        <v/>
      </c>
      <c r="G318" s="180">
        <f>$H$26</f>
        <v/>
      </c>
      <c r="H318" s="180">
        <f>$I$26</f>
        <v/>
      </c>
      <c r="I318" s="183" t="n"/>
      <c r="J318" s="183" t="n"/>
      <c r="K318" s="183" t="n"/>
      <c r="L318" s="180" t="n"/>
      <c r="M318" s="183" t="n"/>
      <c r="N318" s="183" t="n"/>
      <c r="O318" s="183" t="n"/>
      <c r="P318" s="183" t="n"/>
      <c r="Q318" s="184" t="n"/>
      <c r="R318" s="184" t="n"/>
    </row>
    <row r="319" ht="18" customHeight="1" s="101">
      <c r="A319" s="180" t="n">
        <v>12</v>
      </c>
      <c r="B319" s="181" t="n"/>
      <c r="C319" s="182">
        <f>$A$22</f>
        <v/>
      </c>
      <c r="D319" s="180">
        <f>$B$27</f>
        <v/>
      </c>
      <c r="E319" s="182">
        <f>$E$27</f>
        <v/>
      </c>
      <c r="F319" s="180">
        <f>$G$27</f>
        <v/>
      </c>
      <c r="G319" s="180">
        <f>$H$27</f>
        <v/>
      </c>
      <c r="H319" s="180">
        <f>$I$27</f>
        <v/>
      </c>
      <c r="I319" s="183" t="n"/>
      <c r="J319" s="183" t="n"/>
      <c r="K319" s="183" t="n"/>
      <c r="L319" s="180" t="n"/>
      <c r="M319" s="183" t="n"/>
      <c r="N319" s="183" t="n"/>
      <c r="O319" s="183" t="n"/>
      <c r="P319" s="183" t="n"/>
      <c r="Q319" s="184" t="n"/>
      <c r="R319" s="184" t="n"/>
    </row>
    <row r="320" ht="18" customHeight="1" s="101">
      <c r="A320" s="180" t="n">
        <v>12</v>
      </c>
      <c r="B320" s="181" t="n"/>
      <c r="C320" s="182">
        <f>$A$22</f>
        <v/>
      </c>
      <c r="D320" s="180">
        <f>$B$28</f>
        <v/>
      </c>
      <c r="E320" s="182">
        <f>$E$28</f>
        <v/>
      </c>
      <c r="F320" s="180">
        <f>$G$28</f>
        <v/>
      </c>
      <c r="G320" s="180">
        <f>$H$28</f>
        <v/>
      </c>
      <c r="H320" s="180">
        <f>$I$28</f>
        <v/>
      </c>
      <c r="I320" s="183" t="n"/>
      <c r="J320" s="183" t="n"/>
      <c r="K320" s="183" t="n"/>
      <c r="L320" s="180" t="n"/>
      <c r="M320" s="183" t="n"/>
      <c r="N320" s="183" t="n"/>
      <c r="O320" s="183" t="n"/>
      <c r="P320" s="183" t="n"/>
      <c r="Q320" s="184" t="n"/>
      <c r="R320" s="184" t="n"/>
    </row>
    <row r="321" ht="18" customHeight="1" s="101">
      <c r="A321" s="180" t="n">
        <v>12</v>
      </c>
      <c r="B321" s="181" t="n"/>
      <c r="C321" s="182">
        <f>$A$22</f>
        <v/>
      </c>
      <c r="D321" s="180">
        <f>$B$29</f>
        <v/>
      </c>
      <c r="E321" s="182">
        <f>$E$29</f>
        <v/>
      </c>
      <c r="F321" s="180">
        <f>$G$29</f>
        <v/>
      </c>
      <c r="G321" s="180">
        <f>$H$29</f>
        <v/>
      </c>
      <c r="H321" s="180">
        <f>$I$29</f>
        <v/>
      </c>
      <c r="I321" s="183" t="n"/>
      <c r="J321" s="183" t="n"/>
      <c r="K321" s="183" t="n"/>
      <c r="L321" s="180" t="n"/>
      <c r="M321" s="183" t="n"/>
      <c r="N321" s="183" t="n"/>
      <c r="O321" s="183" t="n"/>
      <c r="P321" s="183" t="n"/>
      <c r="Q321" s="184" t="n"/>
      <c r="R321" s="184" t="n"/>
    </row>
    <row r="322" ht="18" customHeight="1" s="101">
      <c r="A322" s="180" t="n">
        <v>12</v>
      </c>
      <c r="B322" s="181" t="n"/>
      <c r="C322" s="182">
        <f>$A$30</f>
        <v/>
      </c>
      <c r="D322" s="180">
        <f>$B$30</f>
        <v/>
      </c>
      <c r="E322" s="182">
        <f>$E$30</f>
        <v/>
      </c>
      <c r="F322" s="180">
        <f>$G$30</f>
        <v/>
      </c>
      <c r="G322" s="180">
        <f>$H$30</f>
        <v/>
      </c>
      <c r="H322" s="180">
        <f>$I$30</f>
        <v/>
      </c>
      <c r="I322" s="183" t="n"/>
      <c r="J322" s="183" t="n"/>
      <c r="K322" s="183" t="n"/>
      <c r="L322" s="180" t="n"/>
      <c r="M322" s="183" t="n"/>
      <c r="N322" s="183" t="n"/>
      <c r="O322" s="183" t="n"/>
      <c r="P322" s="183" t="n"/>
      <c r="Q322" s="184" t="n"/>
      <c r="R322" s="184" t="n"/>
    </row>
    <row r="323" ht="18" customHeight="1" s="101">
      <c r="A323" s="180" t="n">
        <v>12</v>
      </c>
      <c r="B323" s="181" t="n"/>
      <c r="C323" s="182">
        <f>$A$30</f>
        <v/>
      </c>
      <c r="D323" s="180">
        <f>$B$31</f>
        <v/>
      </c>
      <c r="E323" s="182">
        <f>$E$31</f>
        <v/>
      </c>
      <c r="F323" s="180">
        <f>$G$31</f>
        <v/>
      </c>
      <c r="G323" s="180">
        <f>$H$31</f>
        <v/>
      </c>
      <c r="H323" s="180">
        <f>$I$31</f>
        <v/>
      </c>
      <c r="I323" s="183" t="n"/>
      <c r="J323" s="183" t="n"/>
      <c r="K323" s="183" t="n"/>
      <c r="L323" s="180" t="n"/>
      <c r="M323" s="183" t="n"/>
      <c r="N323" s="183" t="n"/>
      <c r="O323" s="183" t="n"/>
      <c r="P323" s="183" t="n"/>
      <c r="Q323" s="184" t="n"/>
      <c r="R323" s="184" t="n"/>
    </row>
    <row r="324" ht="18" customHeight="1" s="101">
      <c r="A324" s="180" t="n">
        <v>12</v>
      </c>
      <c r="B324" s="181" t="n"/>
      <c r="C324" s="182">
        <f>$A$30</f>
        <v/>
      </c>
      <c r="D324" s="180">
        <f>$B$32</f>
        <v/>
      </c>
      <c r="E324" s="182">
        <f>$E$32</f>
        <v/>
      </c>
      <c r="F324" s="180">
        <f>$G$32</f>
        <v/>
      </c>
      <c r="G324" s="180">
        <f>$H$32</f>
        <v/>
      </c>
      <c r="H324" s="180">
        <f>$I$32</f>
        <v/>
      </c>
      <c r="I324" s="183" t="n"/>
      <c r="J324" s="183" t="n"/>
      <c r="K324" s="183" t="n"/>
      <c r="L324" s="180" t="n"/>
      <c r="M324" s="183" t="n"/>
      <c r="N324" s="183" t="n"/>
      <c r="O324" s="183" t="n"/>
      <c r="P324" s="183" t="n"/>
      <c r="Q324" s="184" t="n"/>
      <c r="R324" s="184" t="n"/>
    </row>
    <row r="325" ht="18" customHeight="1" s="101">
      <c r="A325" s="180" t="n">
        <v>12</v>
      </c>
      <c r="B325" s="181" t="n"/>
      <c r="C325" s="182">
        <f>$A$30</f>
        <v/>
      </c>
      <c r="D325" s="180">
        <f>$B$33</f>
        <v/>
      </c>
      <c r="E325" s="182">
        <f>$E$33</f>
        <v/>
      </c>
      <c r="F325" s="180">
        <f>$G$33</f>
        <v/>
      </c>
      <c r="G325" s="180">
        <f>$H$33</f>
        <v/>
      </c>
      <c r="H325" s="180">
        <f>$I$33</f>
        <v/>
      </c>
      <c r="I325" s="183" t="n"/>
      <c r="J325" s="183" t="n"/>
      <c r="K325" s="183" t="n"/>
      <c r="L325" s="180" t="n"/>
      <c r="M325" s="183" t="n"/>
      <c r="N325" s="183" t="n"/>
      <c r="O325" s="183" t="n"/>
      <c r="P325" s="183" t="n"/>
      <c r="Q325" s="184" t="n"/>
      <c r="R325" s="184" t="n"/>
    </row>
    <row r="326" ht="18" customHeight="1" s="101">
      <c r="A326" s="180" t="n">
        <v>12</v>
      </c>
      <c r="B326" s="181" t="n"/>
      <c r="C326" s="182">
        <f>$A$30</f>
        <v/>
      </c>
      <c r="D326" s="180">
        <f>$B$34</f>
        <v/>
      </c>
      <c r="E326" s="182">
        <f>$E$34</f>
        <v/>
      </c>
      <c r="F326" s="180">
        <f>$G$34</f>
        <v/>
      </c>
      <c r="G326" s="180">
        <f>$H$34</f>
        <v/>
      </c>
      <c r="H326" s="180">
        <f>$I$34</f>
        <v/>
      </c>
      <c r="I326" s="183" t="n"/>
      <c r="J326" s="183" t="n"/>
      <c r="K326" s="183" t="n"/>
      <c r="L326" s="180" t="n"/>
      <c r="M326" s="183" t="n"/>
      <c r="N326" s="183" t="n"/>
      <c r="O326" s="183" t="n"/>
      <c r="P326" s="183" t="n"/>
      <c r="Q326" s="184" t="n"/>
      <c r="R326" s="184" t="n"/>
    </row>
    <row r="327" ht="18" customHeight="1" s="101">
      <c r="A327" s="180" t="n">
        <v>12</v>
      </c>
      <c r="B327" s="181" t="n"/>
      <c r="C327" s="182">
        <f>$A$30</f>
        <v/>
      </c>
      <c r="D327" s="180">
        <f>$B$35</f>
        <v/>
      </c>
      <c r="E327" s="182">
        <f>$E$35</f>
        <v/>
      </c>
      <c r="F327" s="180">
        <f>$G$35</f>
        <v/>
      </c>
      <c r="G327" s="180">
        <f>$H$35</f>
        <v/>
      </c>
      <c r="H327" s="180">
        <f>$I$35</f>
        <v/>
      </c>
      <c r="I327" s="183" t="n"/>
      <c r="J327" s="183" t="n"/>
      <c r="K327" s="183" t="n"/>
      <c r="L327" s="180" t="n"/>
      <c r="M327" s="183" t="n"/>
      <c r="N327" s="183" t="n"/>
      <c r="O327" s="183" t="n"/>
      <c r="P327" s="183" t="n"/>
      <c r="Q327" s="184" t="n"/>
      <c r="R327" s="184" t="n"/>
    </row>
    <row r="328" ht="18" customHeight="1" s="101">
      <c r="A328" s="180" t="n">
        <v>12</v>
      </c>
      <c r="B328" s="181" t="n"/>
      <c r="C328" s="182">
        <f>$A$30</f>
        <v/>
      </c>
      <c r="D328" s="180">
        <f>$B$36</f>
        <v/>
      </c>
      <c r="E328" s="182">
        <f>$E$36</f>
        <v/>
      </c>
      <c r="F328" s="180">
        <f>$G$36</f>
        <v/>
      </c>
      <c r="G328" s="180">
        <f>$H$36</f>
        <v/>
      </c>
      <c r="H328" s="180">
        <f>$I$36</f>
        <v/>
      </c>
      <c r="I328" s="183" t="n"/>
      <c r="J328" s="183" t="n"/>
      <c r="K328" s="183" t="n"/>
      <c r="L328" s="180" t="n"/>
      <c r="M328" s="183" t="n"/>
      <c r="N328" s="183" t="n"/>
      <c r="O328" s="183" t="n"/>
      <c r="P328" s="183" t="n"/>
      <c r="Q328" s="184" t="n"/>
      <c r="R328" s="184" t="n"/>
    </row>
    <row r="329" ht="18" customHeight="1" s="101">
      <c r="A329" s="180" t="n">
        <v>12</v>
      </c>
      <c r="B329" s="181" t="n"/>
      <c r="C329" s="182">
        <f>$A$30</f>
        <v/>
      </c>
      <c r="D329" s="180">
        <f>$B$37</f>
        <v/>
      </c>
      <c r="E329" s="182">
        <f>$E$37</f>
        <v/>
      </c>
      <c r="F329" s="180">
        <f>$G$37</f>
        <v/>
      </c>
      <c r="G329" s="180">
        <f>$H$37</f>
        <v/>
      </c>
      <c r="H329" s="180">
        <f>$I$37</f>
        <v/>
      </c>
      <c r="I329" s="183" t="n"/>
      <c r="J329" s="183" t="n"/>
      <c r="K329" s="183" t="n"/>
      <c r="L329" s="180" t="n"/>
      <c r="M329" s="183" t="n"/>
      <c r="N329" s="183" t="n"/>
      <c r="O329" s="183" t="n"/>
      <c r="P329" s="183" t="n"/>
      <c r="Q329" s="184" t="n"/>
      <c r="R329" s="184" t="n"/>
    </row>
    <row r="330" ht="18" customHeight="1" s="101">
      <c r="A330" s="195" t="n"/>
      <c r="B330" s="196" t="n"/>
      <c r="C330" s="197" t="n"/>
      <c r="D330" s="195" t="n"/>
      <c r="E330" s="197" t="n"/>
      <c r="F330" s="195" t="n"/>
      <c r="G330" s="195" t="n"/>
      <c r="H330" s="195" t="n"/>
      <c r="I330" s="195" t="n"/>
      <c r="J330" s="195" t="n"/>
      <c r="K330" s="195" t="n"/>
      <c r="L330" s="195" t="n"/>
      <c r="M330" s="195" t="n"/>
      <c r="N330" s="195" t="n"/>
      <c r="O330" s="195" t="n"/>
      <c r="P330" s="195" t="n"/>
      <c r="Q330" s="198" t="n"/>
      <c r="R330" s="198" t="n"/>
    </row>
    <row r="331" ht="18" customHeight="1" s="101">
      <c r="A331" s="199" t="inlineStr">
        <is>
          <t>Esta plantilla no sustituye valoración profesional. Si un ejercicio produce dolor articular, cambia la variante. La prioridad es repetir el estímulo durante meses, no ganar una sesión aislada.</t>
        </is>
      </c>
      <c r="B331" s="114" t="n"/>
      <c r="C331" s="114" t="n"/>
      <c r="D331" s="114" t="n"/>
      <c r="E331" s="114" t="n"/>
      <c r="F331" s="114" t="n"/>
      <c r="G331" s="114" t="n"/>
      <c r="H331" s="114" t="n"/>
      <c r="I331" s="114" t="n"/>
      <c r="J331" s="114" t="n"/>
      <c r="K331" s="114" t="n"/>
      <c r="L331" s="114" t="n"/>
      <c r="M331" s="114" t="n"/>
      <c r="N331" s="114" t="n"/>
      <c r="O331" s="114" t="n"/>
      <c r="P331" s="114" t="n"/>
      <c r="Q331" s="114" t="n"/>
      <c r="R331" s="115" t="n"/>
    </row>
    <row r="332" ht="15.75" customHeight="1" s="101"/>
    <row r="333" ht="15.75" customHeight="1" s="101"/>
    <row r="334" ht="15.75" customHeight="1" s="101"/>
    <row r="335" ht="15.75" customHeight="1" s="101"/>
    <row r="336" ht="15.75" customHeight="1" s="101"/>
    <row r="337" ht="15.75" customHeight="1" s="101"/>
    <row r="338" ht="15.75" customHeight="1" s="101"/>
    <row r="339" ht="15.75" customHeight="1" s="101"/>
    <row r="340" ht="15.75" customHeight="1" s="101"/>
    <row r="341" ht="15.75" customHeight="1" s="101"/>
    <row r="342" ht="15.75" customHeight="1" s="101"/>
    <row r="343" ht="15.75" customHeight="1" s="101"/>
    <row r="344" ht="15.75" customHeight="1" s="101"/>
    <row r="345" ht="15.75" customHeight="1" s="101"/>
    <row r="346" ht="15.75" customHeight="1" s="101"/>
    <row r="347" ht="15.75" customHeight="1" s="101"/>
    <row r="348" ht="15.75" customHeight="1" s="101"/>
    <row r="349" ht="15.75" customHeight="1" s="101"/>
    <row r="350" ht="15.75" customHeight="1" s="101"/>
    <row r="351" ht="15.75" customHeight="1" s="101"/>
    <row r="352" ht="15.75" customHeight="1" s="101"/>
    <row r="353" ht="15.75" customHeight="1" s="101"/>
    <row r="354" ht="15.75" customHeight="1" s="101"/>
    <row r="355" ht="15.75" customHeight="1" s="101"/>
    <row r="356" ht="15.75" customHeight="1" s="101"/>
    <row r="357" ht="15.75" customHeight="1" s="101"/>
    <row r="358" ht="15.75" customHeight="1" s="101"/>
    <row r="359" ht="15.75" customHeight="1" s="101"/>
    <row r="360" ht="15.75" customHeight="1" s="101"/>
    <row r="361" ht="15.75" customHeight="1" s="101"/>
    <row r="362" ht="15.75" customHeight="1" s="101"/>
    <row r="363" ht="15.75" customHeight="1" s="101"/>
    <row r="364" ht="15.75" customHeight="1" s="101"/>
    <row r="365" ht="15.75" customHeight="1" s="101"/>
    <row r="366" ht="15.75" customHeight="1" s="101"/>
    <row r="367" ht="15.75" customHeight="1" s="101"/>
    <row r="368" ht="15.75" customHeight="1" s="101"/>
    <row r="369" ht="15.75" customHeight="1" s="101"/>
    <row r="370" ht="15.75" customHeight="1" s="101"/>
    <row r="371" ht="15.75" customHeight="1" s="101"/>
    <row r="372" ht="15.75" customHeight="1" s="101"/>
    <row r="373" ht="15.75" customHeight="1" s="101"/>
    <row r="374" ht="15.75" customHeight="1" s="101"/>
    <row r="375" ht="15.75" customHeight="1" s="101"/>
    <row r="376" ht="15.75" customHeight="1" s="101"/>
    <row r="377" ht="15.75" customHeight="1" s="101"/>
    <row r="378" ht="15.75" customHeight="1" s="101"/>
    <row r="379" ht="15.75" customHeight="1" s="101"/>
    <row r="380" ht="15.75" customHeight="1" s="101"/>
    <row r="381" ht="15.75" customHeight="1" s="101"/>
    <row r="382" ht="15.75" customHeight="1" s="101"/>
    <row r="383" ht="15.75" customHeight="1" s="101"/>
    <row r="384" ht="15.75" customHeight="1" s="101"/>
    <row r="385" ht="15.75" customHeight="1" s="101"/>
    <row r="386" ht="15.75" customHeight="1" s="101"/>
    <row r="387" ht="15.75" customHeight="1" s="101"/>
    <row r="388" ht="15.75" customHeight="1" s="101"/>
    <row r="389" ht="15.75" customHeight="1" s="101"/>
    <row r="390" ht="15.75" customHeight="1" s="101"/>
    <row r="391" ht="15.75" customHeight="1" s="101"/>
    <row r="392" ht="15.75" customHeight="1" s="101"/>
    <row r="393" ht="15.75" customHeight="1" s="101"/>
    <row r="394" ht="15.75" customHeight="1" s="101"/>
    <row r="395" ht="15.75" customHeight="1" s="101"/>
    <row r="396" ht="15.75" customHeight="1" s="101"/>
    <row r="397" ht="15.75" customHeight="1" s="101"/>
    <row r="398" ht="15.75" customHeight="1" s="101"/>
    <row r="399" ht="15.75" customHeight="1" s="101"/>
    <row r="400" ht="15.75" customHeight="1" s="101"/>
    <row r="401" ht="15.75" customHeight="1" s="101"/>
    <row r="402" ht="15.75" customHeight="1" s="101"/>
    <row r="403" ht="15.75" customHeight="1" s="101"/>
    <row r="404" ht="15.75" customHeight="1" s="101"/>
    <row r="405" ht="15.75" customHeight="1" s="101"/>
    <row r="406" ht="15.75" customHeight="1" s="101"/>
    <row r="407" ht="15.75" customHeight="1" s="101"/>
    <row r="408" ht="15.75" customHeight="1" s="101"/>
    <row r="409" ht="15.75" customHeight="1" s="101"/>
    <row r="410" ht="15.75" customHeight="1" s="101"/>
    <row r="411" ht="15.75" customHeight="1" s="101"/>
    <row r="412" ht="15.75" customHeight="1" s="101"/>
    <row r="413" ht="15.75" customHeight="1" s="101"/>
    <row r="414" ht="15.75" customHeight="1" s="101"/>
    <row r="415" ht="15.75" customHeight="1" s="101"/>
    <row r="416" ht="15.75" customHeight="1" s="101"/>
    <row r="417" ht="15.75" customHeight="1" s="101"/>
    <row r="418" ht="15.75" customHeight="1" s="101"/>
    <row r="419" ht="15.75" customHeight="1" s="101"/>
    <row r="420" ht="15.75" customHeight="1" s="101"/>
    <row r="421" ht="15.75" customHeight="1" s="101"/>
    <row r="422" ht="15.75" customHeight="1" s="101"/>
    <row r="423" ht="15.75" customHeight="1" s="101"/>
    <row r="424" ht="15.75" customHeight="1" s="101"/>
    <row r="425" ht="15.75" customHeight="1" s="101"/>
    <row r="426" ht="15.75" customHeight="1" s="101"/>
    <row r="427" ht="15.75" customHeight="1" s="101"/>
    <row r="428" ht="15.75" customHeight="1" s="101"/>
    <row r="429" ht="15.75" customHeight="1" s="101"/>
    <row r="430" ht="15.75" customHeight="1" s="101"/>
    <row r="431" ht="15.75" customHeight="1" s="101"/>
    <row r="432" ht="15.75" customHeight="1" s="101"/>
    <row r="433" ht="15.75" customHeight="1" s="101"/>
    <row r="434" ht="15.75" customHeight="1" s="101"/>
    <row r="435" ht="15.75" customHeight="1" s="101"/>
    <row r="436" ht="15.75" customHeight="1" s="101"/>
    <row r="437" ht="15.75" customHeight="1" s="101"/>
    <row r="438" ht="15.75" customHeight="1" s="101"/>
    <row r="439" ht="15.75" customHeight="1" s="101"/>
    <row r="440" ht="15.75" customHeight="1" s="101"/>
    <row r="441" ht="15.75" customHeight="1" s="101"/>
    <row r="442" ht="15.75" customHeight="1" s="101"/>
    <row r="443" ht="15.75" customHeight="1" s="101"/>
    <row r="444" ht="15.75" customHeight="1" s="101"/>
    <row r="445" ht="15.75" customHeight="1" s="101"/>
    <row r="446" ht="15.75" customHeight="1" s="101"/>
    <row r="447" ht="15.75" customHeight="1" s="101"/>
    <row r="448" ht="15.75" customHeight="1" s="101"/>
    <row r="449" ht="15.75" customHeight="1" s="101"/>
    <row r="450" ht="15.75" customHeight="1" s="101"/>
    <row r="451" ht="15.75" customHeight="1" s="101"/>
    <row r="452" ht="15.75" customHeight="1" s="101"/>
    <row r="453" ht="15.75" customHeight="1" s="101"/>
    <row r="454" ht="15.75" customHeight="1" s="101"/>
    <row r="455" ht="15.75" customHeight="1" s="101"/>
    <row r="456" ht="15.75" customHeight="1" s="101"/>
    <row r="457" ht="15.75" customHeight="1" s="101"/>
    <row r="458" ht="15.75" customHeight="1" s="101"/>
    <row r="459" ht="15.75" customHeight="1" s="101"/>
    <row r="460" ht="15.75" customHeight="1" s="101"/>
    <row r="461" ht="15.75" customHeight="1" s="101"/>
    <row r="462" ht="15.75" customHeight="1" s="101"/>
    <row r="463" ht="15.75" customHeight="1" s="101"/>
    <row r="464" ht="15.75" customHeight="1" s="101"/>
    <row r="465" ht="15.75" customHeight="1" s="101"/>
    <row r="466" ht="15.75" customHeight="1" s="101"/>
    <row r="467" ht="15.75" customHeight="1" s="101"/>
    <row r="468" ht="15.75" customHeight="1" s="101"/>
    <row r="469" ht="15.75" customHeight="1" s="101"/>
    <row r="470" ht="15.75" customHeight="1" s="101"/>
    <row r="471" ht="15.75" customHeight="1" s="101"/>
    <row r="472" ht="15.75" customHeight="1" s="101"/>
    <row r="473" ht="15.75" customHeight="1" s="101"/>
    <row r="474" ht="15.75" customHeight="1" s="101"/>
    <row r="475" ht="15.75" customHeight="1" s="101"/>
    <row r="476" ht="15.75" customHeight="1" s="101"/>
    <row r="477" ht="15.75" customHeight="1" s="101"/>
    <row r="478" ht="15.75" customHeight="1" s="101"/>
    <row r="479" ht="15.75" customHeight="1" s="101"/>
    <row r="480" ht="15.75" customHeight="1" s="101"/>
    <row r="481" ht="15.75" customHeight="1" s="101"/>
    <row r="482" ht="15.75" customHeight="1" s="101"/>
    <row r="483" ht="15.75" customHeight="1" s="101"/>
    <row r="484" ht="15.75" customHeight="1" s="101"/>
    <row r="485" ht="15.75" customHeight="1" s="101"/>
    <row r="486" ht="15.75" customHeight="1" s="101"/>
    <row r="487" ht="15.75" customHeight="1" s="101"/>
    <row r="488" ht="15.75" customHeight="1" s="101"/>
    <row r="489" ht="15.75" customHeight="1" s="101"/>
    <row r="490" ht="15.75" customHeight="1" s="101"/>
    <row r="491" ht="15.75" customHeight="1" s="101"/>
    <row r="492" ht="15.75" customHeight="1" s="101"/>
    <row r="493" ht="15.75" customHeight="1" s="101"/>
    <row r="494" ht="15.75" customHeight="1" s="101"/>
    <row r="495" ht="15.75" customHeight="1" s="101"/>
    <row r="496" ht="15.75" customHeight="1" s="101"/>
    <row r="497" ht="15.75" customHeight="1" s="101"/>
    <row r="498" ht="15.75" customHeight="1" s="101"/>
    <row r="499" ht="15.75" customHeight="1" s="101"/>
    <row r="500" ht="15.75" customHeight="1" s="101"/>
    <row r="501" ht="15.75" customHeight="1" s="101"/>
    <row r="502" ht="15.75" customHeight="1" s="101"/>
    <row r="503" ht="15.75" customHeight="1" s="101"/>
    <row r="504" ht="15.75" customHeight="1" s="101"/>
    <row r="505" ht="15.75" customHeight="1" s="101"/>
    <row r="506" ht="15.75" customHeight="1" s="101"/>
    <row r="507" ht="15.75" customHeight="1" s="101"/>
    <row r="508" ht="15.75" customHeight="1" s="101"/>
    <row r="509" ht="15.75" customHeight="1" s="101"/>
    <row r="510" ht="15.75" customHeight="1" s="101"/>
    <row r="511" ht="15.75" customHeight="1" s="101"/>
    <row r="512" ht="15.75" customHeight="1" s="101"/>
    <row r="513" ht="15.75" customHeight="1" s="101"/>
    <row r="514" ht="15.75" customHeight="1" s="101"/>
    <row r="515" ht="15.75" customHeight="1" s="101"/>
    <row r="516" ht="15.75" customHeight="1" s="101"/>
    <row r="517" ht="15.75" customHeight="1" s="101"/>
    <row r="518" ht="15.75" customHeight="1" s="101"/>
    <row r="519" ht="15.75" customHeight="1" s="101"/>
    <row r="520" ht="15.75" customHeight="1" s="101"/>
    <row r="521" ht="15.75" customHeight="1" s="101"/>
    <row r="522" ht="15.75" customHeight="1" s="101"/>
    <row r="523" ht="15.75" customHeight="1" s="101"/>
    <row r="524" ht="15.75" customHeight="1" s="101"/>
    <row r="525" ht="15.75" customHeight="1" s="101"/>
    <row r="526" ht="15.75" customHeight="1" s="101"/>
    <row r="527" ht="15.75" customHeight="1" s="101"/>
    <row r="528" ht="15.75" customHeight="1" s="101"/>
    <row r="529" ht="15.75" customHeight="1" s="101"/>
    <row r="530" ht="15.75" customHeight="1" s="101"/>
    <row r="531" ht="15.75" customHeight="1" s="101"/>
  </sheetData>
  <sheetProtection selectLockedCells="0" selectUnlockedCells="0" sheet="1" objects="1" insertRows="1" insertHyperlinks="1" autoFilter="1" scenarios="1" formatColumns="0" deleteColumns="1" insertColumns="1" pivotTables="1" deleteRows="1" formatCells="0" formatRows="0" sort="1" password="851A"/>
  <mergeCells count="60">
    <mergeCell ref="B7:F7"/>
    <mergeCell ref="E24:F24"/>
    <mergeCell ref="E33:F33"/>
    <mergeCell ref="E23:F23"/>
    <mergeCell ref="E14:F14"/>
    <mergeCell ref="E17:F17"/>
    <mergeCell ref="A1:N1"/>
    <mergeCell ref="A30:A37"/>
    <mergeCell ref="E35:F35"/>
    <mergeCell ref="AF52:AR52"/>
    <mergeCell ref="E20:F20"/>
    <mergeCell ref="AS50:BF50"/>
    <mergeCell ref="E29:F29"/>
    <mergeCell ref="AC53:AD53"/>
    <mergeCell ref="I5:K5"/>
    <mergeCell ref="E19:F19"/>
    <mergeCell ref="A331:R331"/>
    <mergeCell ref="I8:K8"/>
    <mergeCell ref="E28:F28"/>
    <mergeCell ref="E13:F13"/>
    <mergeCell ref="A4:F4"/>
    <mergeCell ref="B8:F8"/>
    <mergeCell ref="E31:F31"/>
    <mergeCell ref="AC55:AD55"/>
    <mergeCell ref="E34:F34"/>
    <mergeCell ref="H4:K4"/>
    <mergeCell ref="I10:K10"/>
    <mergeCell ref="A12:K12"/>
    <mergeCell ref="E30:F30"/>
    <mergeCell ref="M12:N12"/>
    <mergeCell ref="E15:F15"/>
    <mergeCell ref="A2:N2"/>
    <mergeCell ref="I9:K9"/>
    <mergeCell ref="AC54:AD54"/>
    <mergeCell ref="E27:F27"/>
    <mergeCell ref="E36:F36"/>
    <mergeCell ref="AF53:AR53"/>
    <mergeCell ref="AF55:AR55"/>
    <mergeCell ref="E26:F26"/>
    <mergeCell ref="AC50:AP50"/>
    <mergeCell ref="AC51:BF51"/>
    <mergeCell ref="B9:F9"/>
    <mergeCell ref="A40:R40"/>
    <mergeCell ref="I6:K6"/>
    <mergeCell ref="AF54:AR54"/>
    <mergeCell ref="I11:K11"/>
    <mergeCell ref="M24:N24"/>
    <mergeCell ref="B6:F6"/>
    <mergeCell ref="E16:F16"/>
    <mergeCell ref="E32:F32"/>
    <mergeCell ref="E25:F25"/>
    <mergeCell ref="E18:F18"/>
    <mergeCell ref="B5:F5"/>
    <mergeCell ref="E37:F37"/>
    <mergeCell ref="E22:F22"/>
    <mergeCell ref="AC52:AD52"/>
    <mergeCell ref="A14:A21"/>
    <mergeCell ref="A22:A29"/>
    <mergeCell ref="I7:K7"/>
    <mergeCell ref="E21:F21"/>
  </mergeCells>
  <conditionalFormatting sqref="N14:N22">
    <cfRule type="expression" rank="0" priority="2" equalAverage="0" aboveAverage="0" dxfId="0" text="" percent="0" bottom="0">
      <formula>N14&gt;24</formula>
    </cfRule>
    <cfRule type="expression" rank="0" priority="3" equalAverage="0" aboveAverage="0" dxfId="1" text="" percent="0" bottom="0">
      <formula>AND(N14&gt;9,N14&lt;=24)</formula>
    </cfRule>
    <cfRule type="expression" rank="0" priority="4" equalAverage="0" aboveAverage="0" dxfId="2" text="" percent="0" bottom="0">
      <formula>AND(N14&gt;4,N14&lt;=9)</formula>
    </cfRule>
    <cfRule type="expression" rank="0" priority="5" equalAverage="0" aboveAverage="0" dxfId="3" text="" percent="0" bottom="0">
      <formula>N14&lt;=4</formula>
    </cfRule>
  </conditionalFormatting>
  <conditionalFormatting sqref="AF11:AM11 AF12:AM12 AF13:AM13 AF14:AM14 AF15:AM15 AF16:AM16 AF17:AM17 AF18:AM18 AF19:AM19 AF20:AM20 AF21:AM21 AF22:AM22">
    <cfRule type="expression" rank="0" priority="6" equalAverage="0" aboveAverage="0" dxfId="0" text="" percent="0" bottom="0">
      <formula>$N$14&gt;24</formula>
    </cfRule>
    <cfRule type="expression" rank="0" priority="7" equalAverage="0" aboveAverage="0" dxfId="1" text="" percent="0" bottom="0">
      <formula>AND($N$14&gt;9,$N$14&lt;=24)</formula>
    </cfRule>
    <cfRule type="expression" rank="0" priority="8" equalAverage="0" aboveAverage="0" dxfId="2" text="" percent="0" bottom="0">
      <formula>AND($N$14&gt;4,$N$14&lt;=9)</formula>
    </cfRule>
    <cfRule type="expression" rank="0" priority="9" equalAverage="0" aboveAverage="0" dxfId="3" text="" percent="0" bottom="0">
      <formula>$N$14&lt;=4</formula>
    </cfRule>
  </conditionalFormatting>
  <conditionalFormatting sqref="AV11:BC11 AV12:BC12 AV13:BC13 AV14:BC14 AV15:BC15 AV16:BC16 AV17:BC17 AV18:BC18 AV19:BC19 AV20:BC20 AV21:BC21 AV22:BC22 AV23:BC23 AV24:BC24 AV25:BC25 AV26:BC26 AV27:BC27 AV28:BC28 AV29:BC29 AV30:BC30 AV31:BC31">
    <cfRule type="expression" rank="0" priority="10" equalAverage="0" aboveAverage="0" dxfId="0" text="" percent="0" bottom="0">
      <formula>$N$15&gt;24</formula>
    </cfRule>
    <cfRule type="expression" rank="0" priority="11" equalAverage="0" aboveAverage="0" dxfId="1" text="" percent="0" bottom="0">
      <formula>AND($N$15&gt;9,$N$15&lt;=24)</formula>
    </cfRule>
    <cfRule type="expression" rank="0" priority="12" equalAverage="0" aboveAverage="0" dxfId="2" text="" percent="0" bottom="0">
      <formula>AND($N$15&gt;4,$N$15&lt;=9)</formula>
    </cfRule>
    <cfRule type="expression" rank="0" priority="13" equalAverage="0" aboveAverage="0" dxfId="3" text="" percent="0" bottom="0">
      <formula>$N$15&lt;=4</formula>
    </cfRule>
  </conditionalFormatting>
  <conditionalFormatting sqref="AC33:AH33 AC34:AH34 AC35:AH35 AC36:AH36 AC37:AH37 AE38:AH38 AE39:AH39 AE40:AH40 AE41:AH41 AE42:AH42 AE43:AH43 AK33:AP33 AK34:AP34 AK35:AP35 AK36:AP36 AK37:AP37 AK38:AN38 AK39:AN39 AK40:AN40 AK41:AN41 AK42:AN42 AK43:AN43">
    <cfRule type="expression" rank="0" priority="14" equalAverage="0" aboveAverage="0" dxfId="0" text="" percent="0" bottom="0">
      <formula>$N$16&gt;24</formula>
    </cfRule>
    <cfRule type="expression" rank="0" priority="15" equalAverage="0" aboveAverage="0" dxfId="1" text="" percent="0" bottom="0">
      <formula>AND($N$16&gt;9,$N$16&lt;=24)</formula>
    </cfRule>
    <cfRule type="expression" rank="0" priority="16" equalAverage="0" aboveAverage="0" dxfId="2" text="" percent="0" bottom="0">
      <formula>AND($N$16&gt;4,$N$16&lt;=9)</formula>
    </cfRule>
    <cfRule type="expression" rank="0" priority="17" equalAverage="0" aboveAverage="0" dxfId="3" text="" percent="0" bottom="0">
      <formula>$N$16&lt;=4</formula>
    </cfRule>
  </conditionalFormatting>
  <conditionalFormatting sqref="AS32:BF32 AS33:BF33 AS34:BF34 AS35:BF35 AS36:BF36 AS37:BF37 AU38:BD38 AU39:BD39 AU40:BD40 AU41:BD41 AU42:BD42 AU43:BD43">
    <cfRule type="expression" rank="0" priority="18" equalAverage="0" aboveAverage="0" dxfId="0" text="" percent="0" bottom="0">
      <formula>$N$17&gt;24</formula>
    </cfRule>
    <cfRule type="expression" rank="0" priority="19" equalAverage="0" aboveAverage="0" dxfId="1" text="" percent="0" bottom="0">
      <formula>AND($N$17&gt;9,$N$17&lt;=24)</formula>
    </cfRule>
    <cfRule type="expression" rank="0" priority="20" equalAverage="0" aboveAverage="0" dxfId="2" text="" percent="0" bottom="0">
      <formula>AND($N$17&gt;4,$N$17&lt;=9)</formula>
    </cfRule>
    <cfRule type="expression" rank="0" priority="21" equalAverage="0" aboveAverage="0" dxfId="3" text="" percent="0" bottom="0">
      <formula>$N$17&lt;=4</formula>
    </cfRule>
  </conditionalFormatting>
  <conditionalFormatting sqref="AC12:AE12 AC13:AE13 AC14:AE14 AE11 AN11 AN12:AP12 AN13:AP13 AN14:AP14 AS12:AU12 AS13:AU13 AS14:AU14 AU11 BD11 BD12:BF12 BD13:BF13 BD14:BF14">
    <cfRule type="expression" rank="0" priority="22" equalAverage="0" aboveAverage="0" dxfId="0" text="" percent="0" bottom="0">
      <formula>$N$18&gt;24</formula>
    </cfRule>
    <cfRule type="expression" rank="0" priority="23" equalAverage="0" aboveAverage="0" dxfId="1" text="" percent="0" bottom="0">
      <formula>AND($N$18&gt;9,$N$18&lt;=24)</formula>
    </cfRule>
    <cfRule type="expression" rank="0" priority="24" equalAverage="0" aboveAverage="0" dxfId="2" text="" percent="0" bottom="0">
      <formula>AND($N$18&gt;4,$N$18&lt;=9)</formula>
    </cfRule>
    <cfRule type="expression" rank="0" priority="25" equalAverage="0" aboveAverage="0" dxfId="3" text="" percent="0" bottom="0">
      <formula>$N$18&lt;=4</formula>
    </cfRule>
  </conditionalFormatting>
  <conditionalFormatting sqref="AC15:AE15 AC16:AE16 AC17:AE17 AC18:AE18 AC19:AE19 AC20:AE20 AC21:AE21 AC22:AE22 AC23:AE23 AC24:AE24 AC25:AE25 AC26:AE26 AC27:AE27 AC28:AE28 AC29:AE29 AC30:AE30 AC31:AE31 AC32:AE32 AN15:AP15 AN16:AP16 AN17:AP17 AN18:AP18 AN19:AP19 AN20:AP20 AN21:AP21 AN22:AP22 AN23:AP23 AN24:AP24 AN25:AP25 AN26:AP26 AN27:AP27 AN28:AP28 AN29:AP29 AN30:AP30 AN31:AP31 AN32:AP32">
    <cfRule type="expression" rank="0" priority="26" equalAverage="0" aboveAverage="0" dxfId="0" text="" percent="0" bottom="0">
      <formula>$N$19&gt;24</formula>
    </cfRule>
    <cfRule type="expression" rank="0" priority="27" equalAverage="0" aboveAverage="0" dxfId="1" text="" percent="0" bottom="0">
      <formula>AND($N$19&gt;9,$N$19&lt;=24)</formula>
    </cfRule>
    <cfRule type="expression" rank="0" priority="28" equalAverage="0" aboveAverage="0" dxfId="2" text="" percent="0" bottom="0">
      <formula>AND($N$19&gt;4,$N$19&lt;=9)</formula>
    </cfRule>
    <cfRule type="expression" rank="0" priority="29" equalAverage="0" aboveAverage="0" dxfId="3" text="" percent="0" bottom="0">
      <formula>$N$19&lt;=4</formula>
    </cfRule>
  </conditionalFormatting>
  <conditionalFormatting sqref="AS15:AU15 AS16:AU16 AS17:AU17 AS18:AU18 AS19:AU19 AS20:AU20 AS21:AU21 AS22:AU22 AS23:AU23 AS24:AU24 AS25:AU25 AS26:AU26 AS27:AU27 AS28:AU28 AS29:AU29 AS30:AU30 AS31:AU31 BD15:BF15 BD16:BF16 BD17:BF17 BD18:BF18 BD19:BF19 BD20:BF20 BD21:BF21 BD22:BF22 BD23:BF23 BD24:BF24 BD25:BF25 BD26:BF26 BD27:BF27 BD28:BF28 BD29:BF29 BD30:BF30 BD31:BF31">
    <cfRule type="expression" rank="0" priority="30" equalAverage="0" aboveAverage="0" dxfId="0" text="" percent="0" bottom="0">
      <formula>$N$20&gt;24</formula>
    </cfRule>
    <cfRule type="expression" rank="0" priority="31" equalAverage="0" aboveAverage="0" dxfId="1" text="" percent="0" bottom="0">
      <formula>AND($N$20&gt;9,$N$20&lt;=24)</formula>
    </cfRule>
    <cfRule type="expression" rank="0" priority="32" equalAverage="0" aboveAverage="0" dxfId="2" text="" percent="0" bottom="0">
      <formula>AND($N$20&gt;4,$N$20&lt;=9)</formula>
    </cfRule>
    <cfRule type="expression" rank="0" priority="33" equalAverage="0" aboveAverage="0" dxfId="3" text="" percent="0" bottom="0">
      <formula>$N$20&lt;=4</formula>
    </cfRule>
  </conditionalFormatting>
  <conditionalFormatting sqref="AE44:AH44 AE45:AH45 AE46:AH46 AE47:AH47 AE48:AH48 AK44:AN44 AK45:AN45 AK46:AN46 AK47:AN47 AK48:AN48 AU44:BD44 AU45:BD45 AU46:BD46 AU47:BD47 AU48:BD48">
    <cfRule type="expression" rank="0" priority="34" equalAverage="0" aboveAverage="0" dxfId="0" text="" percent="0" bottom="0">
      <formula>$N$21&gt;24</formula>
    </cfRule>
    <cfRule type="expression" rank="0" priority="35" equalAverage="0" aboveAverage="0" dxfId="1" text="" percent="0" bottom="0">
      <formula>AND($N$21&gt;9,$N$21&lt;=24)</formula>
    </cfRule>
    <cfRule type="expression" rank="0" priority="36" equalAverage="0" aboveAverage="0" dxfId="2" text="" percent="0" bottom="0">
      <formula>AND($N$21&gt;4,$N$21&lt;=9)</formula>
    </cfRule>
    <cfRule type="expression" rank="0" priority="37" equalAverage="0" aboveAverage="0" dxfId="3" text="" percent="0" bottom="0">
      <formula>$N$21&lt;=4</formula>
    </cfRule>
  </conditionalFormatting>
  <conditionalFormatting sqref="AF23:AM23 AF24:AM24 AF25:AM25 AF26:AM26 AF27:AM27 AF28:AM28 AF29:AM29 AF30:AM30 AF31:AM31 AF32:AM32">
    <cfRule type="expression" rank="0" priority="38" equalAverage="0" aboveAverage="0" dxfId="0" text="" percent="0" bottom="0">
      <formula>$N$22&gt;24</formula>
    </cfRule>
    <cfRule type="expression" rank="0" priority="39" equalAverage="0" aboveAverage="0" dxfId="1" text="" percent="0" bottom="0">
      <formula>AND($N$22&gt;9,$N$22&lt;=24)</formula>
    </cfRule>
    <cfRule type="expression" rank="0" priority="40" equalAverage="0" aboveAverage="0" dxfId="2" text="" percent="0" bottom="0">
      <formula>AND($N$22&gt;4,$N$22&lt;=9)</formula>
    </cfRule>
    <cfRule type="expression" rank="0" priority="41" equalAverage="0" aboveAverage="0" dxfId="3" text="" percent="0" bottom="0">
      <formula>$N$22&lt;=4</formula>
    </cfRule>
  </conditionalFormatting>
  <dataValidations count="13">
    <dataValidation sqref="E14 E28 E30" showDropDown="0" showInputMessage="0" showErrorMessage="0" allowBlank="1" type="list" errorStyle="stop" operator="between">
      <formula1>pat_IsqGluteo</formula1>
      <formula2>0</formula2>
    </dataValidation>
    <dataValidation sqref="E15 E34" showDropDown="0" showInputMessage="0" showErrorMessage="0" allowBlank="1" type="list" errorStyle="stop" operator="between">
      <formula1>pat_CuadRodilla</formula1>
      <formula2>0</formula2>
    </dataValidation>
    <dataValidation sqref="E16 E27" showDropDown="0" showInputMessage="0" showErrorMessage="0" allowBlank="1" type="list" errorStyle="stop" operator="between">
      <formula1>pat_EspTironHorizontal</formula1>
      <formula2>0</formula2>
    </dataValidation>
    <dataValidation sqref="E17 E33" showDropDown="0" showInputMessage="0" showErrorMessage="0" allowBlank="1" type="list" errorStyle="stop" operator="between">
      <formula1>pat_IsqFlexRodilla</formula1>
      <formula2>0</formula2>
    </dataValidation>
    <dataValidation sqref="E18 E26 E35" showDropDown="0" showInputMessage="0" showErrorMessage="0" allowBlank="1" type="list" errorStyle="stop" operator="between">
      <formula1>pat_HomAislamiento</formula1>
      <formula2>0</formula2>
    </dataValidation>
    <dataValidation sqref="E19 E32" showDropDown="0" showInputMessage="0" showErrorMessage="0" allowBlank="1" type="list" errorStyle="stop" operator="between">
      <formula1>pat_EspTironVertical</formula1>
      <formula2>0</formula2>
    </dataValidation>
    <dataValidation sqref="E20 E37" showDropDown="0" showInputMessage="0" showErrorMessage="0" allowBlank="1" type="list" errorStyle="stop" operator="between">
      <formula1>pat_Gemelo</formula1>
      <formula2>0</formula2>
    </dataValidation>
    <dataValidation sqref="E21 E29" showDropDown="0" showInputMessage="0" showErrorMessage="0" allowBlank="1" type="list" errorStyle="stop" operator="between">
      <formula1>pat_Core</formula1>
      <formula2>0</formula2>
    </dataValidation>
    <dataValidation sqref="E22" showDropDown="0" showInputMessage="0" showErrorMessage="0" allowBlank="1" type="list" errorStyle="stop" operator="between">
      <formula1>pat_IsqBisagra</formula1>
      <formula2>0</formula2>
    </dataValidation>
    <dataValidation sqref="E23 E31" showDropDown="0" showInputMessage="0" showErrorMessage="0" allowBlank="1" type="list" errorStyle="stop" operator="between">
      <formula1>pat_CuadUnilateral</formula1>
      <formula2>0</formula2>
    </dataValidation>
    <dataValidation sqref="E24" showDropDown="0" showInputMessage="0" showErrorMessage="0" allowBlank="1" type="list" errorStyle="stop" operator="between">
      <formula1>pat_IsqGluteoMedio</formula1>
      <formula2>0</formula2>
    </dataValidation>
    <dataValidation sqref="E25" showDropDown="0" showInputMessage="0" showErrorMessage="0" allowBlank="1" type="list" errorStyle="stop" operator="between">
      <formula1>pat_PecEmpujeInclinado</formula1>
      <formula2>0</formula2>
    </dataValidation>
    <dataValidation sqref="E36" showDropDown="0" showInputMessage="0" showErrorMessage="0" allowBlank="1" type="list" errorStyle="stop" operator="between">
      <formula1>pat_BicAislamiento</formula1>
      <formula2>0</formula2>
    </dataValidation>
  </dataValidations>
  <printOptions horizontalCentered="0" verticalCentered="0" headings="0" gridLines="0" gridLinesSet="1"/>
  <pageMargins left="0.75" right="0.75" top="1" bottom="1" header="0.511811023622047" footer="0.511811023622047"/>
  <pageSetup orientation="landscape" paperSize="1" scale="100" fitToHeight="0"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1"/>
  </sheetPr>
  <dimension ref="A1:BF370"/>
  <sheetViews>
    <sheetView showFormulas="0" showGridLines="0" showRowColHeaders="1" showZeros="1" rightToLeft="0" tabSelected="0" showOutlineSymbols="1" defaultGridColor="1" view="normal" topLeftCell="A1" colorId="64" zoomScale="55" zoomScaleNormal="55" zoomScalePageLayoutView="100" workbookViewId="0">
      <pane xSplit="0" ySplit="2" topLeftCell="A3" activePane="bottomLeft" state="frozen"/>
      <selection pane="topLeft" activeCell="A1" activeCellId="0" sqref="A1"/>
      <selection pane="bottomLeft" activeCell="A4" activeCellId="0" sqref="A4"/>
    </sheetView>
  </sheetViews>
  <sheetFormatPr baseColWidth="8" defaultColWidth="12.5859375" defaultRowHeight="15" zeroHeight="0" outlineLevelRow="0"/>
  <cols>
    <col width="22" customWidth="1" style="100" min="1" max="1"/>
    <col width="10" customWidth="1" style="100" min="2" max="2"/>
    <col width="22" customWidth="1" style="100" min="3" max="3"/>
    <col width="14" customWidth="1" style="100" min="4" max="4"/>
    <col width="30" customWidth="1" style="100" min="5" max="6"/>
    <col width="8" customWidth="1" style="100" min="7" max="7"/>
    <col width="10" customWidth="1" style="100" min="8" max="8"/>
    <col width="8" customWidth="1" style="100" min="9" max="9"/>
    <col width="11" customWidth="1" style="100" min="10" max="10"/>
    <col width="46.84" customWidth="1" style="100" min="11" max="11"/>
    <col width="2" customWidth="1" style="100" min="12" max="12"/>
    <col width="18" customWidth="1" style="100" min="13" max="13"/>
    <col width="23.34" customWidth="1" style="100" min="14" max="14"/>
    <col width="9" customWidth="1" style="100" min="15" max="16"/>
    <col width="28" customWidth="1" style="100" min="17" max="17"/>
    <col width="25" customWidth="1" style="100" min="18" max="18"/>
    <col width="2" customWidth="1" style="100" min="19" max="22"/>
    <col hidden="1" width="1" customWidth="1" style="100" min="23" max="26"/>
    <col hidden="1" width="13" customWidth="1" style="101" min="24" max="24"/>
    <col hidden="1" width="13" customWidth="1" style="101" min="25" max="25"/>
    <col hidden="1" width="13" customWidth="1" style="101" min="26" max="26"/>
    <col width="2" customWidth="1" style="100" min="27" max="27"/>
    <col width="1.6" customWidth="1" style="100" min="28" max="28"/>
    <col width="3.5" customWidth="1" style="100" min="29" max="58"/>
  </cols>
  <sheetData>
    <row r="1" ht="27.75" customHeight="1" s="101">
      <c r="A1" s="110" t="inlineStr">
        <is>
          <t>SÉ DUEÑO DE TU CUERPO · 4 DÍAS</t>
        </is>
      </c>
      <c r="O1" s="110" t="n"/>
      <c r="P1" s="110" t="n"/>
      <c r="Q1" s="110" t="n"/>
      <c r="R1" s="110" t="n"/>
    </row>
    <row r="2" ht="21.75" customHeight="1" s="101">
      <c r="A2" s="111" t="inlineStr">
        <is>
          <t>Torso–pierna · equilibrio óptimo entre resultados, tiempo y recuperación</t>
        </is>
      </c>
      <c r="O2" s="111" t="n"/>
      <c r="P2" s="111" t="n"/>
      <c r="Q2" s="111" t="n"/>
      <c r="R2" s="111" t="n"/>
    </row>
    <row r="3" ht="6.75" customHeight="1" s="101">
      <c r="A3" s="142" t="n"/>
      <c r="B3" s="142" t="n"/>
      <c r="C3" s="142" t="n"/>
      <c r="D3" s="142" t="n"/>
      <c r="E3" s="142" t="n"/>
      <c r="F3" s="142" t="n"/>
      <c r="G3" s="142" t="n"/>
      <c r="H3" s="142" t="n"/>
      <c r="I3" s="142" t="n"/>
      <c r="J3" s="142" t="n"/>
      <c r="K3" s="142" t="n"/>
      <c r="L3" s="142" t="n"/>
      <c r="M3" s="142" t="n"/>
      <c r="N3" s="142" t="n"/>
      <c r="O3" s="142" t="n"/>
      <c r="P3" s="142" t="n"/>
      <c r="Q3" s="142" t="n"/>
      <c r="R3" s="142" t="n"/>
    </row>
    <row r="4" ht="21.75" customHeight="1" s="101">
      <c r="A4" s="112" t="inlineStr">
        <is>
          <t>INFORMACIÓN DE LA RUTINA</t>
        </is>
      </c>
      <c r="G4" s="142" t="n"/>
      <c r="H4" s="112" t="inlineStr">
        <is>
          <t>REGLAS DE USO</t>
        </is>
      </c>
      <c r="L4" s="142" t="n"/>
      <c r="M4" s="142" t="n"/>
      <c r="N4" s="142" t="n"/>
      <c r="O4" s="142" t="n"/>
      <c r="P4" s="142" t="n"/>
      <c r="Q4" s="142" t="n"/>
      <c r="R4" s="142" t="n"/>
      <c r="AG4" s="143" t="n"/>
      <c r="AH4" s="143" t="n"/>
      <c r="AI4" s="143" t="n"/>
      <c r="AJ4" s="143" t="n"/>
      <c r="AK4" s="143" t="n"/>
      <c r="AL4" s="143" t="n"/>
      <c r="AW4" s="143" t="n"/>
      <c r="AX4" s="143" t="n"/>
      <c r="AY4" s="143" t="n"/>
      <c r="AZ4" s="143" t="n"/>
      <c r="BA4" s="143" t="n"/>
      <c r="BB4" s="143" t="n"/>
    </row>
    <row r="5" ht="42" customHeight="1" s="101">
      <c r="A5" s="144" t="inlineStr">
        <is>
          <t>Para quién</t>
        </is>
      </c>
      <c r="B5" s="113" t="inlineStr">
        <is>
          <t>Intermedios o novatos constantes que quieren repartir mejor el volumen y entrenar con más foco.</t>
        </is>
      </c>
      <c r="C5" s="114" t="n"/>
      <c r="D5" s="114" t="n"/>
      <c r="E5" s="114" t="n"/>
      <c r="F5" s="115" t="n"/>
      <c r="G5" s="142" t="n"/>
      <c r="H5" s="144" t="n">
        <v>1</v>
      </c>
      <c r="I5" s="113" t="inlineStr">
        <is>
          <t>Calienta 5–8 min. Haz 2–3 series de aproximación en el primer ejercicio pesado. No cuentan como series efectivas.</t>
        </is>
      </c>
      <c r="J5" s="114" t="n"/>
      <c r="K5" s="115" t="n"/>
      <c r="L5" s="142" t="n"/>
      <c r="M5" s="142" t="n"/>
      <c r="N5" s="142" t="n"/>
      <c r="O5" s="142" t="n"/>
      <c r="P5" s="142" t="n"/>
      <c r="Q5" s="142" t="n"/>
      <c r="R5" s="142" t="n"/>
      <c r="AF5" s="143" t="n"/>
      <c r="AG5" s="143" t="n"/>
      <c r="AH5" s="145" t="inlineStr">
        <is>
          <t>●</t>
        </is>
      </c>
      <c r="AI5" s="143" t="n"/>
      <c r="AJ5" s="143" t="n"/>
      <c r="AK5" s="145" t="inlineStr">
        <is>
          <t>●</t>
        </is>
      </c>
      <c r="AL5" s="143" t="n"/>
      <c r="AM5" s="143" t="n"/>
      <c r="AV5" s="143" t="n"/>
      <c r="AW5" s="143" t="n"/>
      <c r="AX5" s="143" t="n"/>
      <c r="AY5" s="143" t="n"/>
      <c r="AZ5" s="143" t="n"/>
      <c r="BA5" s="143" t="n"/>
      <c r="BB5" s="143" t="n"/>
      <c r="BC5" s="143" t="n"/>
    </row>
    <row r="6" ht="42" customHeight="1" s="101">
      <c r="A6" s="144" t="inlineStr">
        <is>
          <t>Frecuencia</t>
        </is>
      </c>
      <c r="B6" s="113" t="inlineStr">
        <is>
          <t>4 sesiones / semana · frecuencia ×2 por grupo principal</t>
        </is>
      </c>
      <c r="C6" s="114" t="n"/>
      <c r="D6" s="114" t="n"/>
      <c r="E6" s="114" t="n"/>
      <c r="F6" s="115" t="n"/>
      <c r="G6" s="142" t="n"/>
      <c r="H6" s="144" t="n">
        <v>2</v>
      </c>
      <c r="I6" s="113" t="inlineStr">
        <is>
          <t>Trabaja con el RIR indicado. Si no sabes estimarlo: termina la serie cuando podrías hacer 1–3 reps más con buena técnica.</t>
        </is>
      </c>
      <c r="J6" s="114" t="n"/>
      <c r="K6" s="115" t="n"/>
      <c r="L6" s="142" t="n"/>
      <c r="M6" s="142" t="n"/>
      <c r="N6" s="142" t="n"/>
      <c r="O6" s="142" t="n"/>
      <c r="P6" s="142" t="n"/>
      <c r="Q6" s="142" t="n"/>
      <c r="R6" s="142" t="n"/>
      <c r="AF6" s="143" t="n"/>
      <c r="AG6" s="143" t="n"/>
      <c r="AH6" s="143" t="n"/>
      <c r="AI6" s="143" t="n"/>
      <c r="AJ6" s="143" t="n"/>
      <c r="AK6" s="143" t="n"/>
      <c r="AL6" s="143" t="n"/>
      <c r="AM6" s="143" t="n"/>
      <c r="AV6" s="143" t="n"/>
      <c r="AW6" s="143" t="n"/>
      <c r="AX6" s="143" t="n"/>
      <c r="AY6" s="143" t="n"/>
      <c r="AZ6" s="143" t="n"/>
      <c r="BA6" s="143" t="n"/>
      <c r="BB6" s="143" t="n"/>
      <c r="BC6" s="143" t="n"/>
    </row>
    <row r="7" ht="42" customHeight="1" s="101">
      <c r="A7" s="144" t="inlineStr">
        <is>
          <t>Duración</t>
        </is>
      </c>
      <c r="B7" s="113" t="inlineStr">
        <is>
          <t>55–75 min / sesión</t>
        </is>
      </c>
      <c r="C7" s="114" t="n"/>
      <c r="D7" s="114" t="n"/>
      <c r="E7" s="114" t="n"/>
      <c r="F7" s="115" t="n"/>
      <c r="G7" s="142" t="n"/>
      <c r="H7" s="144" t="n">
        <v>3</v>
      </c>
      <c r="I7" s="113" t="inlineStr">
        <is>
          <t>Sube carga solo cuando el sistema lo indique (ver pestaña «Cómo funciona»). Antes de eso, acumula repeticiones.</t>
        </is>
      </c>
      <c r="J7" s="114" t="n"/>
      <c r="K7" s="115" t="n"/>
      <c r="L7" s="142" t="n"/>
      <c r="M7" s="142" t="n"/>
      <c r="N7" s="142" t="n"/>
      <c r="O7" s="142" t="n"/>
      <c r="P7" s="142" t="n"/>
      <c r="Q7" s="142" t="n"/>
      <c r="R7" s="142" t="n"/>
      <c r="AF7" s="143" t="n"/>
      <c r="AG7" s="143" t="n"/>
      <c r="AH7" s="143" t="n"/>
      <c r="AI7" s="143" t="n"/>
      <c r="AJ7" s="145" t="inlineStr">
        <is>
          <t>▾</t>
        </is>
      </c>
      <c r="AK7" s="143" t="n"/>
      <c r="AL7" s="143" t="n"/>
      <c r="AM7" s="143" t="n"/>
      <c r="AV7" s="143" t="n"/>
      <c r="AW7" s="143" t="n"/>
      <c r="AX7" s="143" t="n"/>
      <c r="AY7" s="143" t="n"/>
      <c r="AZ7" s="143" t="n"/>
      <c r="BA7" s="143" t="n"/>
      <c r="BB7" s="143" t="n"/>
      <c r="BC7" s="143" t="n"/>
    </row>
    <row r="8" ht="42" customHeight="1" s="101">
      <c r="A8" s="144" t="inlineStr">
        <is>
          <t>Semana tipo</t>
        </is>
      </c>
      <c r="B8" s="113" t="inlineStr">
        <is>
          <t>Lunes torso, martes pierna, jueves torso, viernes pierna.</t>
        </is>
      </c>
      <c r="C8" s="114" t="n"/>
      <c r="D8" s="114" t="n"/>
      <c r="E8" s="114" t="n"/>
      <c r="F8" s="115" t="n"/>
      <c r="G8" s="142" t="n"/>
      <c r="H8" s="144" t="n">
        <v>4</v>
      </c>
      <c r="I8" s="113" t="inlineStr">
        <is>
          <t>Registra peso, reps y RIR real. Lo que no se mide se convierte en intuición, y la intuición en el gimnasio suele mentir.</t>
        </is>
      </c>
      <c r="J8" s="114" t="n"/>
      <c r="K8" s="115" t="n"/>
      <c r="L8" s="142" t="n"/>
      <c r="M8" s="142" t="n"/>
      <c r="N8" s="142" t="n"/>
      <c r="O8" s="142" t="n"/>
      <c r="P8" s="142" t="n"/>
      <c r="Q8" s="142" t="n"/>
      <c r="R8" s="142" t="n"/>
      <c r="AF8" s="143" t="n"/>
      <c r="AG8" s="143" t="n"/>
      <c r="AH8" s="143" t="n"/>
      <c r="AI8" s="145" t="inlineStr">
        <is>
          <t>⌣</t>
        </is>
      </c>
      <c r="AJ8" s="143" t="n"/>
      <c r="AK8" s="143" t="n"/>
      <c r="AL8" s="143" t="n"/>
      <c r="AM8" s="143" t="n"/>
      <c r="AV8" s="143" t="n"/>
      <c r="AW8" s="143" t="n"/>
      <c r="AX8" s="143" t="n"/>
      <c r="AY8" s="143" t="n"/>
      <c r="AZ8" s="143" t="n"/>
      <c r="BA8" s="143" t="n"/>
      <c r="BB8" s="143" t="n"/>
      <c r="BC8" s="143" t="n"/>
    </row>
    <row r="9" ht="42" customHeight="1" s="101">
      <c r="A9" s="144" t="inlineStr">
        <is>
          <t>Advertencia</t>
        </is>
      </c>
      <c r="B9" s="113" t="inlineStr">
        <is>
          <t>Si el rendimiento cae dos sesiones seguidas, revisa sueño, volumen y técnica.</t>
        </is>
      </c>
      <c r="C9" s="114" t="n"/>
      <c r="D9" s="114" t="n"/>
      <c r="E9" s="114" t="n"/>
      <c r="F9" s="115" t="n"/>
      <c r="G9" s="142" t="n"/>
      <c r="H9" s="144" t="n">
        <v>5</v>
      </c>
      <c r="I9" s="200" t="inlineStr">
        <is>
          <t>Para dominadas: goma en pies/rodillas hasta completar el rango limpio; luego peso corporal; luego lastre con cinturón.</t>
        </is>
      </c>
      <c r="J9" s="201" t="n"/>
      <c r="K9" s="202" t="n"/>
      <c r="L9" s="142" t="n"/>
      <c r="M9" s="142" t="n"/>
      <c r="N9" s="142" t="n"/>
      <c r="O9" s="142" t="n"/>
      <c r="P9" s="142" t="n"/>
      <c r="Q9" s="142" t="n"/>
      <c r="R9" s="142" t="n"/>
      <c r="AF9" s="143" t="n"/>
      <c r="AG9" s="143" t="n"/>
      <c r="AH9" s="143" t="n"/>
      <c r="AI9" s="143" t="n"/>
      <c r="AJ9" s="143" t="n"/>
      <c r="AK9" s="143" t="n"/>
      <c r="AL9" s="143" t="n"/>
      <c r="AM9" s="143" t="n"/>
      <c r="AV9" s="143" t="n"/>
      <c r="AW9" s="143" t="n"/>
      <c r="AX9" s="143" t="n"/>
      <c r="AY9" s="143" t="n"/>
      <c r="AZ9" s="143" t="n"/>
      <c r="BA9" s="143" t="n"/>
      <c r="BB9" s="143" t="n"/>
      <c r="BC9" s="143" t="n"/>
    </row>
    <row r="10" ht="42" customHeight="1" s="101">
      <c r="A10" s="142" t="n"/>
      <c r="B10" s="142" t="n"/>
      <c r="C10" s="142" t="n"/>
      <c r="D10" s="142" t="n"/>
      <c r="E10" s="142" t="n"/>
      <c r="F10" s="142" t="n"/>
      <c r="G10" s="142" t="n"/>
      <c r="H10" s="144" t="n">
        <v>6</v>
      </c>
      <c r="I10" s="113" t="inlineStr">
        <is>
          <t>Si un ejercicio produce dolor articular, cambia la variante. La prioridad es el estímulo durante meses, no una sesión.</t>
        </is>
      </c>
      <c r="J10" s="114" t="n"/>
      <c r="K10" s="115" t="n"/>
      <c r="L10" s="142" t="n"/>
      <c r="M10" s="142" t="n"/>
      <c r="N10" s="142" t="n"/>
      <c r="O10" s="142" t="n"/>
      <c r="P10" s="142" t="n"/>
      <c r="Q10" s="142" t="n"/>
      <c r="R10" s="142" t="n"/>
      <c r="AH10" s="143" t="n"/>
      <c r="AI10" s="143" t="n"/>
      <c r="AJ10" s="143" t="n"/>
      <c r="AK10" s="143" t="n"/>
      <c r="AX10" s="143" t="n"/>
      <c r="AY10" s="143" t="n"/>
      <c r="AZ10" s="143" t="n"/>
      <c r="BA10" s="143" t="n"/>
    </row>
    <row r="11" ht="46.5" customHeight="1" s="101">
      <c r="A11" s="142" t="n"/>
      <c r="B11" s="142" t="n"/>
      <c r="C11" s="142" t="n"/>
      <c r="D11" s="142" t="n"/>
      <c r="E11" s="142" t="n"/>
      <c r="F11" s="142" t="n"/>
      <c r="G11" s="142" t="n"/>
      <c r="H11" s="144" t="n">
        <v>7</v>
      </c>
      <c r="I11" s="113" t="inlineStr">
        <is>
          <t>Esto es solo la fuerza. Súmale pasos diarios y 2–3 sesiones de cardio en zona 2, y haz una semana de descarga cada 6–8 semanas. Si empiezas de cero, quédate en la rutina de 2 días 4–6 semanas. Más detalle en «Cómo funciona».</t>
        </is>
      </c>
      <c r="J11" s="114" t="n"/>
      <c r="K11" s="115" t="n"/>
      <c r="L11" s="142" t="n"/>
      <c r="M11" s="142" t="n"/>
      <c r="N11" s="142" t="n"/>
      <c r="O11" s="142" t="n"/>
      <c r="P11" s="142" t="n"/>
      <c r="Q11" s="142" t="n"/>
      <c r="R11" s="142" t="n"/>
      <c r="AE11" s="143" t="n"/>
      <c r="AF11" s="143" t="n"/>
      <c r="AG11" s="143" t="n"/>
      <c r="AH11" s="143" t="n"/>
      <c r="AI11" s="143" t="n"/>
      <c r="AJ11" s="143" t="n"/>
      <c r="AK11" s="143" t="n"/>
      <c r="AL11" s="143" t="n"/>
      <c r="AM11" s="143" t="n"/>
      <c r="AN11" s="143" t="n"/>
      <c r="AU11" s="143" t="n"/>
      <c r="AV11" s="143" t="n"/>
      <c r="AW11" s="143" t="n"/>
      <c r="AX11" s="143" t="n"/>
      <c r="AY11" s="143" t="n"/>
      <c r="AZ11" s="143" t="n"/>
      <c r="BA11" s="143" t="n"/>
      <c r="BB11" s="143" t="n"/>
      <c r="BC11" s="143" t="n"/>
      <c r="BD11" s="143" t="n"/>
    </row>
    <row r="12" ht="24" customHeight="1" s="101">
      <c r="A12" s="147" t="inlineStr">
        <is>
          <t>PLAN BASE DE ENTRENAMIENTO</t>
        </is>
      </c>
      <c r="L12" s="142" t="n"/>
      <c r="M12" s="148" t="inlineStr">
        <is>
          <t>SERIES EFECTIVAS / SEMANA</t>
        </is>
      </c>
      <c r="O12" s="142" t="n"/>
      <c r="P12" s="142" t="n"/>
      <c r="Q12" s="142" t="n"/>
      <c r="R12" s="142" t="n"/>
      <c r="AC12" s="143" t="n"/>
      <c r="AD12" s="143" t="n"/>
      <c r="AE12" s="143" t="n"/>
      <c r="AF12" s="143" t="n"/>
      <c r="AG12" s="143" t="n"/>
      <c r="AH12" s="143" t="n"/>
      <c r="AI12" s="143" t="n"/>
      <c r="AJ12" s="143" t="n"/>
      <c r="AK12" s="143" t="n"/>
      <c r="AL12" s="143" t="n"/>
      <c r="AM12" s="143" t="n"/>
      <c r="AN12" s="143" t="n"/>
      <c r="AO12" s="143" t="n"/>
      <c r="AP12" s="143" t="n"/>
      <c r="AS12" s="143" t="n"/>
      <c r="AT12" s="143" t="n"/>
      <c r="AU12" s="143" t="n"/>
      <c r="AV12" s="143" t="n"/>
      <c r="AW12" s="143" t="n"/>
      <c r="AX12" s="143" t="n"/>
      <c r="AY12" s="143" t="n"/>
      <c r="AZ12" s="143" t="n"/>
      <c r="BA12" s="143" t="n"/>
      <c r="BB12" s="143" t="n"/>
      <c r="BC12" s="143" t="n"/>
      <c r="BD12" s="143" t="n"/>
      <c r="BE12" s="143" t="n"/>
      <c r="BF12" s="143" t="n"/>
    </row>
    <row r="13" ht="30" customHeight="1" s="101">
      <c r="A13" s="149" t="inlineStr">
        <is>
          <t>Día / sesión</t>
        </is>
      </c>
      <c r="B13" s="149" t="inlineStr">
        <is>
          <t>Orden</t>
        </is>
      </c>
      <c r="C13" s="149" t="inlineStr">
        <is>
          <t>Patrón</t>
        </is>
      </c>
      <c r="D13" s="149" t="inlineStr">
        <is>
          <t>Grupo</t>
        </is>
      </c>
      <c r="E13" s="149" t="inlineStr">
        <is>
          <t>Ejercicio  ▼
(1ª opción · editable)</t>
        </is>
      </c>
      <c r="F13" s="115" t="n"/>
      <c r="G13" s="149" t="inlineStr">
        <is>
          <t>Series</t>
        </is>
      </c>
      <c r="H13" s="149" t="inlineStr">
        <is>
          <t>Reps objetivo</t>
        </is>
      </c>
      <c r="I13" s="149" t="inlineStr">
        <is>
          <t>RIR</t>
        </is>
      </c>
      <c r="J13" s="149" t="inlineStr">
        <is>
          <t>Descanso</t>
        </is>
      </c>
      <c r="K13" s="150" t="inlineStr">
        <is>
          <t>Nota técnica</t>
        </is>
      </c>
      <c r="L13" s="142" t="n"/>
      <c r="M13" s="149" t="inlineStr">
        <is>
          <t>Grupo muscular</t>
        </is>
      </c>
      <c r="N13" s="149" t="inlineStr">
        <is>
          <t>Series ef.</t>
        </is>
      </c>
      <c r="O13" s="142" t="n"/>
      <c r="P13" s="142" t="n"/>
      <c r="Q13" s="142" t="n"/>
      <c r="R13" s="142" t="n"/>
      <c r="AC13" s="143" t="n"/>
      <c r="AD13" s="143" t="n"/>
      <c r="AE13" s="143" t="n"/>
      <c r="AF13" s="143" t="n"/>
      <c r="AG13" s="143" t="n"/>
      <c r="AH13" s="143" t="n"/>
      <c r="AI13" s="143" t="n"/>
      <c r="AJ13" s="143" t="n"/>
      <c r="AK13" s="143" t="n"/>
      <c r="AL13" s="143" t="n"/>
      <c r="AM13" s="143" t="n"/>
      <c r="AN13" s="143" t="n"/>
      <c r="AO13" s="143" t="n"/>
      <c r="AP13" s="143" t="n"/>
      <c r="AS13" s="143" t="n"/>
      <c r="AT13" s="143" t="n"/>
      <c r="AU13" s="143" t="n"/>
      <c r="AV13" s="143" t="n"/>
      <c r="AW13" s="143" t="n"/>
      <c r="AX13" s="143" t="n"/>
      <c r="AY13" s="143" t="n"/>
      <c r="AZ13" s="143" t="n"/>
      <c r="BA13" s="143" t="n"/>
      <c r="BB13" s="143" t="n"/>
      <c r="BC13" s="143" t="n"/>
      <c r="BD13" s="143" t="n"/>
      <c r="BE13" s="143" t="n"/>
      <c r="BF13" s="143" t="n"/>
    </row>
    <row r="14" ht="24" customHeight="1" s="101">
      <c r="A14" s="151" t="inlineStr">
        <is>
          <t>Día 1 · Torso A</t>
        </is>
      </c>
      <c r="B14" s="152" t="n">
        <v>1</v>
      </c>
      <c r="C14" s="152" t="inlineStr">
        <is>
          <t>Tirón horizontal</t>
        </is>
      </c>
      <c r="D14" s="152" t="inlineStr">
        <is>
          <t>Espalda</t>
        </is>
      </c>
      <c r="E14" s="153" t="inlineStr">
        <is>
          <t>Remo con barra inclinado</t>
        </is>
      </c>
      <c r="F14" s="154" t="n"/>
      <c r="G14" s="153" t="n">
        <v>3</v>
      </c>
      <c r="H14" s="152" t="inlineStr">
        <is>
          <t>8–12</t>
        </is>
      </c>
      <c r="I14" s="152" t="inlineStr">
        <is>
          <t>2</t>
        </is>
      </c>
      <c r="J14" s="152">
        <f>IFERROR(VLOOKUP(E14,Biblioteca!$B:$I,8,FALSE()),"")</f>
        <v/>
      </c>
      <c r="K14" s="152">
        <f>IFERROR(VLOOKUP(E14,Biblioteca!$B:$I,7,FALSE()),"")</f>
        <v/>
      </c>
      <c r="L14" s="142" t="n"/>
      <c r="M14" s="155" t="inlineStr">
        <is>
          <t>Pectoral</t>
        </is>
      </c>
      <c r="N14" s="156">
        <f>ROUND(SUMIF($W$14:$W$40,$M14,$G$14:$G$40)+SUMIF($X$14:$X$40,$M14,$G$14:$G$40)*0.5+SUMIF($Y$14:$Y$40,$M14,$G$14:$G$40)*0.5+SUMIF($Z$14:$Z$40,$M14,$G$14:$G$40)*0.5,1)</f>
        <v/>
      </c>
      <c r="O14" s="142" t="n"/>
      <c r="P14" s="142" t="n"/>
      <c r="Q14" s="142" t="n"/>
      <c r="R14" s="142" t="n"/>
      <c r="W14" s="157">
        <f>IFERROR(VLOOKUP(E14,Biblioteca!$B:$C,2,0),"")</f>
        <v/>
      </c>
      <c r="X14" s="157">
        <f>IFERROR(VLOOKUP(E14,Biblioteca!$B:$D,3,0),"")</f>
        <v/>
      </c>
      <c r="Y14" s="157">
        <f>IFERROR(VLOOKUP(E14,Biblioteca!$B:$E,4,0),"")</f>
        <v/>
      </c>
      <c r="Z14" s="158">
        <f>IFERROR(VLOOKUP(E14,Biblioteca!$B:$F,5,0),"")</f>
        <v/>
      </c>
      <c r="AC14" s="143" t="n"/>
      <c r="AD14" s="143" t="n"/>
      <c r="AE14" s="143" t="n"/>
      <c r="AF14" s="143" t="n"/>
      <c r="AG14" s="143" t="n"/>
      <c r="AH14" s="143" t="n"/>
      <c r="AI14" s="143" t="n"/>
      <c r="AJ14" s="143" t="n"/>
      <c r="AK14" s="143" t="n"/>
      <c r="AL14" s="143" t="n"/>
      <c r="AM14" s="143" t="n"/>
      <c r="AN14" s="143" t="n"/>
      <c r="AO14" s="143" t="n"/>
      <c r="AP14" s="143" t="n"/>
      <c r="AS14" s="143" t="n"/>
      <c r="AT14" s="143" t="n"/>
      <c r="AU14" s="143" t="n"/>
      <c r="AV14" s="143" t="n"/>
      <c r="AW14" s="143" t="n"/>
      <c r="AX14" s="143" t="n"/>
      <c r="AY14" s="143" t="n"/>
      <c r="AZ14" s="143" t="n"/>
      <c r="BA14" s="143" t="n"/>
      <c r="BB14" s="143" t="n"/>
      <c r="BC14" s="143" t="n"/>
      <c r="BD14" s="143" t="n"/>
      <c r="BE14" s="143" t="n"/>
      <c r="BF14" s="143" t="n"/>
    </row>
    <row r="15" ht="24" customHeight="1" s="101">
      <c r="A15" s="159" t="n"/>
      <c r="B15" s="160" t="n">
        <v>2</v>
      </c>
      <c r="C15" s="160" t="inlineStr">
        <is>
          <t>Aislamiento</t>
        </is>
      </c>
      <c r="D15" s="160" t="inlineStr">
        <is>
          <t>Hombro</t>
        </is>
      </c>
      <c r="E15" s="161" t="inlineStr">
        <is>
          <t>Elevación lateral en polea</t>
        </is>
      </c>
      <c r="F15" s="154" t="n"/>
      <c r="G15" s="161" t="n">
        <v>2</v>
      </c>
      <c r="H15" s="160" t="inlineStr">
        <is>
          <t>12–20</t>
        </is>
      </c>
      <c r="I15" s="160" t="inlineStr">
        <is>
          <t>1–2</t>
        </is>
      </c>
      <c r="J15" s="160">
        <f>IFERROR(VLOOKUP(E15,Biblioteca!$B:$I,8,FALSE()),"")</f>
        <v/>
      </c>
      <c r="K15" s="160">
        <f>IFERROR(VLOOKUP(E15,Biblioteca!$B:$I,7,FALSE()),"")</f>
        <v/>
      </c>
      <c r="L15" s="142" t="n"/>
      <c r="M15" s="155" t="inlineStr">
        <is>
          <t>Espalda</t>
        </is>
      </c>
      <c r="N15" s="156">
        <f>ROUND(SUMIF($W$14:$W$40,$M15,$G$14:$G$40)+SUMIF($X$14:$X$40,$M15,$G$14:$G$40)*0.5+SUMIF($Y$14:$Y$40,$M15,$G$14:$G$40)*0.5+SUMIF($Z$14:$Z$40,$M15,$G$14:$G$40)*0.5,1)</f>
        <v/>
      </c>
      <c r="O15" s="142" t="n"/>
      <c r="P15" s="142" t="n"/>
      <c r="Q15" s="142" t="n"/>
      <c r="R15" s="142" t="n"/>
      <c r="W15" s="157">
        <f>IFERROR(VLOOKUP(E15,Biblioteca!$B:$C,2,0),"")</f>
        <v/>
      </c>
      <c r="X15" s="157">
        <f>IFERROR(VLOOKUP(E15,Biblioteca!$B:$D,3,0),"")</f>
        <v/>
      </c>
      <c r="Y15" s="158">
        <f>IFERROR(VLOOKUP(E15,Biblioteca!$B:$E,4,0),"")</f>
        <v/>
      </c>
      <c r="Z15" s="158">
        <f>IFERROR(VLOOKUP(E15,Biblioteca!$B:$F,5,0),"")</f>
        <v/>
      </c>
      <c r="AC15" s="143" t="n"/>
      <c r="AD15" s="143" t="n"/>
      <c r="AE15" s="143" t="n"/>
      <c r="AF15" s="143" t="n"/>
      <c r="AG15" s="143" t="n"/>
      <c r="AH15" s="143" t="n"/>
      <c r="AI15" s="143" t="n"/>
      <c r="AJ15" s="143" t="n"/>
      <c r="AK15" s="143" t="n"/>
      <c r="AL15" s="143" t="n"/>
      <c r="AM15" s="143" t="n"/>
      <c r="AN15" s="143" t="n"/>
      <c r="AO15" s="143" t="n"/>
      <c r="AP15" s="143" t="n"/>
      <c r="AS15" s="143" t="n"/>
      <c r="AT15" s="143" t="n"/>
      <c r="AU15" s="143" t="n"/>
      <c r="AV15" s="143" t="n"/>
      <c r="AW15" s="143" t="n"/>
      <c r="AX15" s="143" t="n"/>
      <c r="AY15" s="143" t="n"/>
      <c r="AZ15" s="143" t="n"/>
      <c r="BA15" s="143" t="n"/>
      <c r="BB15" s="143" t="n"/>
      <c r="BC15" s="143" t="n"/>
      <c r="BD15" s="143" t="n"/>
      <c r="BE15" s="143" t="n"/>
      <c r="BF15" s="143" t="n"/>
    </row>
    <row r="16" ht="24" customHeight="1" s="101">
      <c r="A16" s="159" t="n"/>
      <c r="B16" s="152" t="n">
        <v>3</v>
      </c>
      <c r="C16" s="152" t="inlineStr">
        <is>
          <t>Tirón vertical</t>
        </is>
      </c>
      <c r="D16" s="152" t="inlineStr">
        <is>
          <t>Espalda</t>
        </is>
      </c>
      <c r="E16" s="153" t="inlineStr">
        <is>
          <t>Dominada agarre neutro</t>
        </is>
      </c>
      <c r="F16" s="154" t="n"/>
      <c r="G16" s="153" t="n">
        <v>2</v>
      </c>
      <c r="H16" s="152" t="inlineStr">
        <is>
          <t>6–12</t>
        </is>
      </c>
      <c r="I16" s="152" t="inlineStr">
        <is>
          <t>2</t>
        </is>
      </c>
      <c r="J16" s="152">
        <f>IFERROR(VLOOKUP(E16,Biblioteca!$B:$I,8,FALSE()),"")</f>
        <v/>
      </c>
      <c r="K16" s="152">
        <f>IFERROR(VLOOKUP(E16,Biblioteca!$B:$I,7,FALSE()),"")</f>
        <v/>
      </c>
      <c r="L16" s="142" t="n"/>
      <c r="M16" s="155" t="inlineStr">
        <is>
          <t>Cuádriceps</t>
        </is>
      </c>
      <c r="N16" s="156">
        <f>ROUND(SUMIF($W$14:$W$40,$M16,$G$14:$G$40)+SUMIF($X$14:$X$40,$M16,$G$14:$G$40)*0.5+SUMIF($Y$14:$Y$40,$M16,$G$14:$G$40)*0.5+SUMIF($Z$14:$Z$40,$M16,$G$14:$G$40)*0.5,1)</f>
        <v/>
      </c>
      <c r="O16" s="142" t="n"/>
      <c r="P16" s="142" t="n"/>
      <c r="Q16" s="142" t="n"/>
      <c r="R16" s="142" t="n"/>
      <c r="W16" s="157">
        <f>IFERROR(VLOOKUP(E16,Biblioteca!$B:$C,2,0),"")</f>
        <v/>
      </c>
      <c r="X16" s="157">
        <f>IFERROR(VLOOKUP(E16,Biblioteca!$B:$D,3,0),"")</f>
        <v/>
      </c>
      <c r="Y16" s="157">
        <f>IFERROR(VLOOKUP(E16,Biblioteca!$B:$E,4,0),"")</f>
        <v/>
      </c>
      <c r="Z16" s="158">
        <f>IFERROR(VLOOKUP(E16,Biblioteca!$B:$F,5,0),"")</f>
        <v/>
      </c>
      <c r="AC16" s="143" t="n"/>
      <c r="AD16" s="143" t="n"/>
      <c r="AE16" s="143" t="n"/>
      <c r="AF16" s="143" t="n"/>
      <c r="AG16" s="143" t="n"/>
      <c r="AH16" s="143" t="n"/>
      <c r="AI16" s="143" t="n"/>
      <c r="AJ16" s="143" t="n"/>
      <c r="AK16" s="143" t="n"/>
      <c r="AL16" s="143" t="n"/>
      <c r="AM16" s="143" t="n"/>
      <c r="AN16" s="143" t="n"/>
      <c r="AO16" s="143" t="n"/>
      <c r="AP16" s="143" t="n"/>
      <c r="AS16" s="143" t="n"/>
      <c r="AT16" s="143" t="n"/>
      <c r="AU16" s="143" t="n"/>
      <c r="AV16" s="143" t="n"/>
      <c r="AW16" s="143" t="n"/>
      <c r="AX16" s="143" t="n"/>
      <c r="AY16" s="143" t="n"/>
      <c r="AZ16" s="143" t="n"/>
      <c r="BA16" s="143" t="n"/>
      <c r="BB16" s="143" t="n"/>
      <c r="BC16" s="143" t="n"/>
      <c r="BD16" s="143" t="n"/>
      <c r="BE16" s="143" t="n"/>
      <c r="BF16" s="143" t="n"/>
    </row>
    <row r="17" ht="24" customHeight="1" s="101">
      <c r="A17" s="159" t="n"/>
      <c r="B17" s="160" t="n">
        <v>4</v>
      </c>
      <c r="C17" s="160" t="inlineStr">
        <is>
          <t>Empuje inclinado</t>
        </is>
      </c>
      <c r="D17" s="160" t="inlineStr">
        <is>
          <t>Pectoral</t>
        </is>
      </c>
      <c r="E17" s="161" t="inlineStr">
        <is>
          <t>Press inclinado con mancuernas</t>
        </is>
      </c>
      <c r="F17" s="154" t="n"/>
      <c r="G17" s="161" t="n">
        <v>2</v>
      </c>
      <c r="H17" s="160" t="inlineStr">
        <is>
          <t>8–12</t>
        </is>
      </c>
      <c r="I17" s="160" t="inlineStr">
        <is>
          <t>2</t>
        </is>
      </c>
      <c r="J17" s="160">
        <f>IFERROR(VLOOKUP(E17,Biblioteca!$B:$I,8,FALSE()),"")</f>
        <v/>
      </c>
      <c r="K17" s="160">
        <f>IFERROR(VLOOKUP(E17,Biblioteca!$B:$I,7,FALSE()),"")</f>
        <v/>
      </c>
      <c r="L17" s="142" t="n"/>
      <c r="M17" s="155" t="inlineStr">
        <is>
          <t>Isquios/glúteo</t>
        </is>
      </c>
      <c r="N17" s="156">
        <f>ROUND(SUMIF($W$14:$W$40,$M17,$G$14:$G$40)+SUMIF($X$14:$X$40,$M17,$G$14:$G$40)*0.5+SUMIF($Y$14:$Y$40,$M17,$G$14:$G$40)*0.5+SUMIF($Z$14:$Z$40,$M17,$G$14:$G$40)*0.5,1)</f>
        <v/>
      </c>
      <c r="O17" s="142" t="n"/>
      <c r="P17" s="142" t="n"/>
      <c r="Q17" s="142" t="n"/>
      <c r="R17" s="142" t="n"/>
      <c r="W17" s="157">
        <f>IFERROR(VLOOKUP(E17,Biblioteca!$B:$C,2,0),"")</f>
        <v/>
      </c>
      <c r="X17" s="157">
        <f>IFERROR(VLOOKUP(E17,Biblioteca!$B:$D,3,0),"")</f>
        <v/>
      </c>
      <c r="Y17" s="158">
        <f>IFERROR(VLOOKUP(E17,Biblioteca!$B:$E,4,0),"")</f>
        <v/>
      </c>
      <c r="Z17" s="158">
        <f>IFERROR(VLOOKUP(E17,Biblioteca!$B:$F,5,0),"")</f>
        <v/>
      </c>
      <c r="AC17" s="143" t="n"/>
      <c r="AD17" s="143" t="n"/>
      <c r="AE17" s="143" t="n"/>
      <c r="AF17" s="143" t="n"/>
      <c r="AG17" s="143" t="n"/>
      <c r="AH17" s="143" t="n"/>
      <c r="AI17" s="143" t="n"/>
      <c r="AJ17" s="143" t="n"/>
      <c r="AK17" s="143" t="n"/>
      <c r="AL17" s="143" t="n"/>
      <c r="AM17" s="143" t="n"/>
      <c r="AN17" s="143" t="n"/>
      <c r="AO17" s="143" t="n"/>
      <c r="AP17" s="143" t="n"/>
      <c r="AS17" s="143" t="n"/>
      <c r="AT17" s="143" t="n"/>
      <c r="AU17" s="143" t="n"/>
      <c r="AV17" s="143" t="n"/>
      <c r="AW17" s="143" t="n"/>
      <c r="AX17" s="143" t="n"/>
      <c r="AY17" s="143" t="n"/>
      <c r="AZ17" s="143" t="n"/>
      <c r="BA17" s="143" t="n"/>
      <c r="BB17" s="143" t="n"/>
      <c r="BC17" s="143" t="n"/>
      <c r="BD17" s="143" t="n"/>
      <c r="BE17" s="143" t="n"/>
      <c r="BF17" s="143" t="n"/>
    </row>
    <row r="18" ht="24" customHeight="1" s="101">
      <c r="A18" s="159" t="n"/>
      <c r="B18" s="152" t="n">
        <v>5</v>
      </c>
      <c r="C18" s="152" t="inlineStr">
        <is>
          <t>Deltoide posterior</t>
        </is>
      </c>
      <c r="D18" s="152" t="inlineStr">
        <is>
          <t>Hombro</t>
        </is>
      </c>
      <c r="E18" s="153" t="inlineStr">
        <is>
          <t>Face pull en polea</t>
        </is>
      </c>
      <c r="F18" s="154" t="n"/>
      <c r="G18" s="153" t="n">
        <v>2</v>
      </c>
      <c r="H18" s="152" t="inlineStr">
        <is>
          <t>12–20</t>
        </is>
      </c>
      <c r="I18" s="152" t="inlineStr">
        <is>
          <t>1–2</t>
        </is>
      </c>
      <c r="J18" s="152">
        <f>IFERROR(VLOOKUP(E18,Biblioteca!$B:$I,8,FALSE()),"")</f>
        <v/>
      </c>
      <c r="K18" s="152">
        <f>IFERROR(VLOOKUP(E18,Biblioteca!$B:$I,7,FALSE()),"")</f>
        <v/>
      </c>
      <c r="L18" s="142" t="n"/>
      <c r="M18" s="155" t="inlineStr">
        <is>
          <t>Hombro</t>
        </is>
      </c>
      <c r="N18" s="156">
        <f>ROUND(SUMIF($W$14:$W$40,$M18,$G$14:$G$40)+SUMIF($X$14:$X$40,$M18,$G$14:$G$40)*0.5+SUMIF($Y$14:$Y$40,$M18,$G$14:$G$40)*0.5+SUMIF($Z$14:$Z$40,$M18,$G$14:$G$40)*0.5,1)</f>
        <v/>
      </c>
      <c r="O18" s="142" t="n"/>
      <c r="P18" s="142" t="n"/>
      <c r="Q18" s="142" t="n"/>
      <c r="R18" s="142" t="n"/>
      <c r="W18" s="157">
        <f>IFERROR(VLOOKUP(E18,Biblioteca!$B:$C,2,0),"")</f>
        <v/>
      </c>
      <c r="X18" s="158">
        <f>IFERROR(VLOOKUP(E18,Biblioteca!$B:$D,3,0),"")</f>
        <v/>
      </c>
      <c r="Y18" s="158">
        <f>IFERROR(VLOOKUP(E18,Biblioteca!$B:$E,4,0),"")</f>
        <v/>
      </c>
      <c r="Z18" s="158">
        <f>IFERROR(VLOOKUP(E18,Biblioteca!$B:$F,5,0),"")</f>
        <v/>
      </c>
      <c r="AC18" s="143" t="n"/>
      <c r="AD18" s="143" t="n"/>
      <c r="AE18" s="143" t="n"/>
      <c r="AF18" s="143" t="n"/>
      <c r="AG18" s="143" t="n"/>
      <c r="AH18" s="143" t="n"/>
      <c r="AI18" s="143" t="n"/>
      <c r="AJ18" s="143" t="n"/>
      <c r="AK18" s="143" t="n"/>
      <c r="AL18" s="143" t="n"/>
      <c r="AM18" s="143" t="n"/>
      <c r="AN18" s="143" t="n"/>
      <c r="AO18" s="143" t="n"/>
      <c r="AP18" s="143" t="n"/>
      <c r="AS18" s="143" t="n"/>
      <c r="AT18" s="143" t="n"/>
      <c r="AU18" s="143" t="n"/>
      <c r="AV18" s="143" t="n"/>
      <c r="AW18" s="143" t="n"/>
      <c r="AX18" s="143" t="n"/>
      <c r="AY18" s="143" t="n"/>
      <c r="AZ18" s="143" t="n"/>
      <c r="BA18" s="143" t="n"/>
      <c r="BB18" s="143" t="n"/>
      <c r="BC18" s="143" t="n"/>
      <c r="BD18" s="143" t="n"/>
      <c r="BE18" s="143" t="n"/>
      <c r="BF18" s="143" t="n"/>
    </row>
    <row r="19" ht="24" customHeight="1" s="101">
      <c r="A19" s="159" t="n"/>
      <c r="B19" s="160" t="n">
        <v>6</v>
      </c>
      <c r="C19" s="160" t="inlineStr">
        <is>
          <t>Aislamiento</t>
        </is>
      </c>
      <c r="D19" s="160" t="inlineStr">
        <is>
          <t>Bíceps</t>
        </is>
      </c>
      <c r="E19" s="161" t="inlineStr">
        <is>
          <t>Curl en polea</t>
        </is>
      </c>
      <c r="F19" s="154" t="n"/>
      <c r="G19" s="161" t="n">
        <v>2</v>
      </c>
      <c r="H19" s="160" t="inlineStr">
        <is>
          <t>10–15</t>
        </is>
      </c>
      <c r="I19" s="160" t="inlineStr">
        <is>
          <t>1–2</t>
        </is>
      </c>
      <c r="J19" s="160">
        <f>IFERROR(VLOOKUP(E19,Biblioteca!$B:$I,8,FALSE()),"")</f>
        <v/>
      </c>
      <c r="K19" s="160">
        <f>IFERROR(VLOOKUP(E19,Biblioteca!$B:$I,7,FALSE()),"")</f>
        <v/>
      </c>
      <c r="L19" s="142" t="n"/>
      <c r="M19" s="155" t="inlineStr">
        <is>
          <t>Bíceps</t>
        </is>
      </c>
      <c r="N19" s="156">
        <f>ROUND(SUMIF($W$14:$W$40,$M19,$G$14:$G$40)+SUMIF($X$14:$X$40,$M19,$G$14:$G$40)*0.5+SUMIF($Y$14:$Y$40,$M19,$G$14:$G$40)*0.5+SUMIF($Z$14:$Z$40,$M19,$G$14:$G$40)*0.5,1)</f>
        <v/>
      </c>
      <c r="O19" s="142" t="n"/>
      <c r="P19" s="142" t="n"/>
      <c r="Q19" s="142" t="n"/>
      <c r="R19" s="142" t="n"/>
      <c r="W19" s="157">
        <f>IFERROR(VLOOKUP(E19,Biblioteca!$B:$C,2,0),"")</f>
        <v/>
      </c>
      <c r="X19" s="157">
        <f>IFERROR(VLOOKUP(E19,Biblioteca!$B:$D,3,0),"")</f>
        <v/>
      </c>
      <c r="Y19" s="157">
        <f>IFERROR(VLOOKUP(E19,Biblioteca!$B:$E,4,0),"")</f>
        <v/>
      </c>
      <c r="Z19" s="158">
        <f>IFERROR(VLOOKUP(E19,Biblioteca!$B:$F,5,0),"")</f>
        <v/>
      </c>
      <c r="AC19" s="143" t="n"/>
      <c r="AD19" s="143" t="n"/>
      <c r="AE19" s="143" t="n"/>
      <c r="AF19" s="143" t="n"/>
      <c r="AG19" s="143" t="n"/>
      <c r="AH19" s="143" t="n"/>
      <c r="AI19" s="143" t="n"/>
      <c r="AJ19" s="143" t="n"/>
      <c r="AK19" s="143" t="n"/>
      <c r="AL19" s="143" t="n"/>
      <c r="AM19" s="143" t="n"/>
      <c r="AN19" s="143" t="n"/>
      <c r="AO19" s="143" t="n"/>
      <c r="AP19" s="143" t="n"/>
      <c r="AS19" s="143" t="n"/>
      <c r="AT19" s="143" t="n"/>
      <c r="AU19" s="143" t="n"/>
      <c r="AV19" s="143" t="n"/>
      <c r="AW19" s="143" t="n"/>
      <c r="AX19" s="143" t="n"/>
      <c r="AY19" s="143" t="n"/>
      <c r="AZ19" s="143" t="n"/>
      <c r="BA19" s="143" t="n"/>
      <c r="BB19" s="143" t="n"/>
      <c r="BC19" s="143" t="n"/>
      <c r="BD19" s="143" t="n"/>
      <c r="BE19" s="143" t="n"/>
      <c r="BF19" s="143" t="n"/>
    </row>
    <row r="20" ht="24" customHeight="1" s="101">
      <c r="A20" s="162" t="n"/>
      <c r="B20" s="152" t="n">
        <v>7</v>
      </c>
      <c r="C20" s="152" t="inlineStr">
        <is>
          <t>Core</t>
        </is>
      </c>
      <c r="D20" s="152" t="inlineStr">
        <is>
          <t>Core</t>
        </is>
      </c>
      <c r="E20" s="153" t="inlineStr">
        <is>
          <t>Plancha frontal</t>
        </is>
      </c>
      <c r="F20" s="154" t="n"/>
      <c r="G20" s="153" t="n">
        <v>2</v>
      </c>
      <c r="H20" s="152" t="inlineStr">
        <is>
          <t>30–60 s</t>
        </is>
      </c>
      <c r="I20" s="152" t="inlineStr">
        <is>
          <t>2</t>
        </is>
      </c>
      <c r="J20" s="152">
        <f>IFERROR(VLOOKUP(E20,Biblioteca!$B:$I,8,FALSE()),"")</f>
        <v/>
      </c>
      <c r="K20" s="152">
        <f>IFERROR(VLOOKUP(E20,Biblioteca!$B:$I,7,FALSE()),"")</f>
        <v/>
      </c>
      <c r="L20" s="142" t="n"/>
      <c r="M20" s="155" t="inlineStr">
        <is>
          <t>Tríceps</t>
        </is>
      </c>
      <c r="N20" s="156">
        <f>ROUND(SUMIF($W$14:$W$40,$M20,$G$14:$G$40)+SUMIF($X$14:$X$40,$M20,$G$14:$G$40)*0.5+SUMIF($Y$14:$Y$40,$M20,$G$14:$G$40)*0.5+SUMIF($Z$14:$Z$40,$M20,$G$14:$G$40)*0.5,1)</f>
        <v/>
      </c>
      <c r="O20" s="142" t="n"/>
      <c r="P20" s="142" t="n"/>
      <c r="Q20" s="142" t="n"/>
      <c r="R20" s="142" t="n"/>
      <c r="W20" s="157">
        <f>IFERROR(VLOOKUP(E20,Biblioteca!$B:$C,2,0),"")</f>
        <v/>
      </c>
      <c r="X20" s="158">
        <f>IFERROR(VLOOKUP(E20,Biblioteca!$B:$D,3,0),"")</f>
        <v/>
      </c>
      <c r="Y20" s="158">
        <f>IFERROR(VLOOKUP(E20,Biblioteca!$B:$E,4,0),"")</f>
        <v/>
      </c>
      <c r="Z20" s="158">
        <f>IFERROR(VLOOKUP(E20,Biblioteca!$B:$F,5,0),"")</f>
        <v/>
      </c>
      <c r="AC20" s="143" t="n"/>
      <c r="AD20" s="143" t="n"/>
      <c r="AE20" s="143" t="n"/>
      <c r="AF20" s="143" t="n"/>
      <c r="AG20" s="143" t="n"/>
      <c r="AH20" s="143" t="n"/>
      <c r="AI20" s="143" t="n"/>
      <c r="AJ20" s="143" t="n"/>
      <c r="AK20" s="143" t="n"/>
      <c r="AL20" s="143" t="n"/>
      <c r="AM20" s="143" t="n"/>
      <c r="AN20" s="143" t="n"/>
      <c r="AO20" s="143" t="n"/>
      <c r="AP20" s="143" t="n"/>
      <c r="AS20" s="143" t="n"/>
      <c r="AT20" s="143" t="n"/>
      <c r="AU20" s="143" t="n"/>
      <c r="AV20" s="143" t="n"/>
      <c r="AW20" s="143" t="n"/>
      <c r="AX20" s="143" t="n"/>
      <c r="AY20" s="143" t="n"/>
      <c r="AZ20" s="143" t="n"/>
      <c r="BA20" s="143" t="n"/>
      <c r="BB20" s="143" t="n"/>
      <c r="BC20" s="143" t="n"/>
      <c r="BD20" s="143" t="n"/>
      <c r="BE20" s="143" t="n"/>
      <c r="BF20" s="143" t="n"/>
    </row>
    <row r="21" ht="24" customHeight="1" s="101">
      <c r="A21" s="163" t="inlineStr">
        <is>
          <t>Día 2 · Pierna A (glúteo)</t>
        </is>
      </c>
      <c r="B21" s="160" t="n">
        <v>1</v>
      </c>
      <c r="C21" s="160" t="inlineStr">
        <is>
          <t>Glúteo</t>
        </is>
      </c>
      <c r="D21" s="160" t="inlineStr">
        <is>
          <t>Isquios/glúteo</t>
        </is>
      </c>
      <c r="E21" s="161" t="inlineStr">
        <is>
          <t>Hip thrust con barra</t>
        </is>
      </c>
      <c r="F21" s="154" t="n"/>
      <c r="G21" s="161" t="n">
        <v>4</v>
      </c>
      <c r="H21" s="160" t="inlineStr">
        <is>
          <t>8–12</t>
        </is>
      </c>
      <c r="I21" s="160" t="inlineStr">
        <is>
          <t>2</t>
        </is>
      </c>
      <c r="J21" s="160">
        <f>IFERROR(VLOOKUP(E21,Biblioteca!$B:$I,8,FALSE()),"")</f>
        <v/>
      </c>
      <c r="K21" s="160">
        <f>IFERROR(VLOOKUP(E21,Biblioteca!$B:$I,7,FALSE()),"")</f>
        <v/>
      </c>
      <c r="L21" s="142" t="n"/>
      <c r="M21" s="155" t="inlineStr">
        <is>
          <t>Gemelo</t>
        </is>
      </c>
      <c r="N21" s="156">
        <f>ROUND(SUMIF($W$14:$W$40,$M21,$G$14:$G$40)+SUMIF($X$14:$X$40,$M21,$G$14:$G$40)*0.5+SUMIF($Y$14:$Y$40,$M21,$G$14:$G$40)*0.5+SUMIF($Z$14:$Z$40,$M21,$G$14:$G$40)*0.5,1)</f>
        <v/>
      </c>
      <c r="O21" s="142" t="n"/>
      <c r="P21" s="142" t="n"/>
      <c r="Q21" s="142" t="n"/>
      <c r="R21" s="142" t="n"/>
      <c r="W21" s="157">
        <f>IFERROR(VLOOKUP(E21,Biblioteca!$B:$C,2,0),"")</f>
        <v/>
      </c>
      <c r="X21" s="157">
        <f>IFERROR(VLOOKUP(E21,Biblioteca!$B:$D,3,0),"")</f>
        <v/>
      </c>
      <c r="Y21" s="157">
        <f>IFERROR(VLOOKUP(E21,Biblioteca!$B:$E,4,0),"")</f>
        <v/>
      </c>
      <c r="Z21" s="158">
        <f>IFERROR(VLOOKUP(E21,Biblioteca!$B:$F,5,0),"")</f>
        <v/>
      </c>
      <c r="AC21" s="143" t="n"/>
      <c r="AD21" s="143" t="n"/>
      <c r="AE21" s="143" t="n"/>
      <c r="AF21" s="143" t="n"/>
      <c r="AG21" s="143" t="n"/>
      <c r="AH21" s="143" t="n"/>
      <c r="AI21" s="143" t="n"/>
      <c r="AJ21" s="143" t="n"/>
      <c r="AK21" s="143" t="n"/>
      <c r="AL21" s="143" t="n"/>
      <c r="AM21" s="143" t="n"/>
      <c r="AN21" s="143" t="n"/>
      <c r="AO21" s="143" t="n"/>
      <c r="AP21" s="143" t="n"/>
      <c r="AS21" s="143" t="n"/>
      <c r="AT21" s="143" t="n"/>
      <c r="AU21" s="143" t="n"/>
      <c r="AV21" s="143" t="n"/>
      <c r="AW21" s="143" t="n"/>
      <c r="AX21" s="143" t="n"/>
      <c r="AY21" s="143" t="n"/>
      <c r="AZ21" s="143" t="n"/>
      <c r="BA21" s="143" t="n"/>
      <c r="BB21" s="143" t="n"/>
      <c r="BC21" s="143" t="n"/>
      <c r="BD21" s="143" t="n"/>
      <c r="BE21" s="143" t="n"/>
      <c r="BF21" s="143" t="n"/>
    </row>
    <row r="22" ht="24" customHeight="1" s="101">
      <c r="A22" s="159" t="n"/>
      <c r="B22" s="152" t="n">
        <v>2</v>
      </c>
      <c r="C22" s="152" t="inlineStr">
        <is>
          <t>Rodilla</t>
        </is>
      </c>
      <c r="D22" s="152" t="inlineStr">
        <is>
          <t>Cuádriceps</t>
        </is>
      </c>
      <c r="E22" s="153" t="inlineStr">
        <is>
          <t>Sentadilla con barra</t>
        </is>
      </c>
      <c r="F22" s="154" t="n"/>
      <c r="G22" s="153" t="n">
        <v>3</v>
      </c>
      <c r="H22" s="152" t="inlineStr">
        <is>
          <t>8–12</t>
        </is>
      </c>
      <c r="I22" s="152" t="inlineStr">
        <is>
          <t>2</t>
        </is>
      </c>
      <c r="J22" s="152">
        <f>IFERROR(VLOOKUP(E22,Biblioteca!$B:$I,8,FALSE()),"")</f>
        <v/>
      </c>
      <c r="K22" s="152">
        <f>IFERROR(VLOOKUP(E22,Biblioteca!$B:$I,7,FALSE()),"")</f>
        <v/>
      </c>
      <c r="L22" s="142" t="n"/>
      <c r="M22" s="152" t="inlineStr">
        <is>
          <t>Core</t>
        </is>
      </c>
      <c r="N22" s="152">
        <f>ROUND(SUMIF($W$14:$W$40,$M22,$G$14:$G$40)+SUMIF($X$14:$X$40,$M22,$G$14:$G$40)*0.5+SUMIF($Y$14:$Y$40,$M22,$G$14:$G$40)*0.5+SUMIF($Z$14:$Z$40,$M22,$G$14:$G$40)*0.5,1)</f>
        <v/>
      </c>
      <c r="O22" s="142" t="n"/>
      <c r="P22" s="142" t="n"/>
      <c r="Q22" s="142" t="n"/>
      <c r="R22" s="142" t="n"/>
      <c r="W22" s="157">
        <f>IFERROR(VLOOKUP(E22,Biblioteca!$B:$C,2,0),"")</f>
        <v/>
      </c>
      <c r="X22" s="157">
        <f>IFERROR(VLOOKUP(E22,Biblioteca!$B:$D,3,0),"")</f>
        <v/>
      </c>
      <c r="Y22" s="157">
        <f>IFERROR(VLOOKUP(E22,Biblioteca!$B:$E,4,0),"")</f>
        <v/>
      </c>
      <c r="Z22" s="158">
        <f>IFERROR(VLOOKUP(E22,Biblioteca!$B:$F,5,0),"")</f>
        <v/>
      </c>
      <c r="AC22" s="143" t="n"/>
      <c r="AD22" s="143" t="n"/>
      <c r="AE22" s="143" t="n"/>
      <c r="AF22" s="143" t="n"/>
      <c r="AG22" s="143" t="n"/>
      <c r="AH22" s="143" t="n"/>
      <c r="AI22" s="143" t="n"/>
      <c r="AJ22" s="143" t="n"/>
      <c r="AK22" s="143" t="n"/>
      <c r="AL22" s="143" t="n"/>
      <c r="AM22" s="143" t="n"/>
      <c r="AN22" s="143" t="n"/>
      <c r="AO22" s="143" t="n"/>
      <c r="AP22" s="143" t="n"/>
      <c r="AS22" s="143" t="n"/>
      <c r="AT22" s="143" t="n"/>
      <c r="AU22" s="143" t="n"/>
      <c r="AV22" s="143" t="n"/>
      <c r="AW22" s="143" t="n"/>
      <c r="AX22" s="143" t="n"/>
      <c r="AY22" s="143" t="n"/>
      <c r="AZ22" s="143" t="n"/>
      <c r="BA22" s="143" t="n"/>
      <c r="BB22" s="143" t="n"/>
      <c r="BC22" s="143" t="n"/>
      <c r="BD22" s="143" t="n"/>
      <c r="BE22" s="143" t="n"/>
      <c r="BF22" s="143" t="n"/>
    </row>
    <row r="23" ht="24" customHeight="1" s="101">
      <c r="A23" s="159" t="n"/>
      <c r="B23" s="160" t="n">
        <v>3</v>
      </c>
      <c r="C23" s="160" t="inlineStr">
        <is>
          <t>Bisagra</t>
        </is>
      </c>
      <c r="D23" s="160" t="inlineStr">
        <is>
          <t>Isquios/glúteo</t>
        </is>
      </c>
      <c r="E23" s="161" t="inlineStr">
        <is>
          <t>Peso muerto rumano con barra</t>
        </is>
      </c>
      <c r="F23" s="154" t="n"/>
      <c r="G23" s="161" t="n">
        <v>3</v>
      </c>
      <c r="H23" s="160" t="inlineStr">
        <is>
          <t>8–10</t>
        </is>
      </c>
      <c r="I23" s="160" t="inlineStr">
        <is>
          <t>2–3</t>
        </is>
      </c>
      <c r="J23" s="160">
        <f>IFERROR(VLOOKUP(E23,Biblioteca!$B:$I,8,FALSE()),"")</f>
        <v/>
      </c>
      <c r="K23" s="160">
        <f>IFERROR(VLOOKUP(E23,Biblioteca!$B:$I,7,FALSE()),"")</f>
        <v/>
      </c>
      <c r="L23" s="142" t="n"/>
      <c r="M23" s="142" t="n"/>
      <c r="N23" s="142" t="n"/>
      <c r="O23" s="142" t="n"/>
      <c r="P23" s="142" t="n"/>
      <c r="Q23" s="142" t="n"/>
      <c r="R23" s="142" t="n"/>
      <c r="W23" s="157">
        <f>IFERROR(VLOOKUP(E23,Biblioteca!$B:$C,2,0),"")</f>
        <v/>
      </c>
      <c r="X23" s="158">
        <f>IFERROR(VLOOKUP(E23,Biblioteca!$B:$D,3,0),"")</f>
        <v/>
      </c>
      <c r="Y23" s="158">
        <f>IFERROR(VLOOKUP(E23,Biblioteca!$B:$E,4,0),"")</f>
        <v/>
      </c>
      <c r="Z23" s="158">
        <f>IFERROR(VLOOKUP(E23,Biblioteca!$B:$F,5,0),"")</f>
        <v/>
      </c>
      <c r="AC23" s="143" t="n"/>
      <c r="AD23" s="143" t="n"/>
      <c r="AE23" s="143" t="n"/>
      <c r="AF23" s="143" t="n"/>
      <c r="AG23" s="143" t="n"/>
      <c r="AH23" s="143" t="n"/>
      <c r="AI23" s="143" t="n"/>
      <c r="AJ23" s="143" t="n"/>
      <c r="AK23" s="143" t="n"/>
      <c r="AL23" s="143" t="n"/>
      <c r="AM23" s="143" t="n"/>
      <c r="AN23" s="143" t="n"/>
      <c r="AO23" s="143" t="n"/>
      <c r="AP23" s="143" t="n"/>
      <c r="AS23" s="143" t="n"/>
      <c r="AT23" s="143" t="n"/>
      <c r="AU23" s="143" t="n"/>
      <c r="AV23" s="143" t="n"/>
      <c r="AW23" s="143" t="n"/>
      <c r="AX23" s="143" t="n"/>
      <c r="AY23" s="143" t="n"/>
      <c r="AZ23" s="143" t="n"/>
      <c r="BA23" s="143" t="n"/>
      <c r="BB23" s="143" t="n"/>
      <c r="BC23" s="143" t="n"/>
      <c r="BD23" s="143" t="n"/>
      <c r="BE23" s="143" t="n"/>
      <c r="BF23" s="143" t="n"/>
    </row>
    <row r="24" ht="24" customHeight="1" s="101">
      <c r="A24" s="159" t="n"/>
      <c r="B24" s="152" t="n">
        <v>4</v>
      </c>
      <c r="C24" s="152" t="inlineStr">
        <is>
          <t>Glúteo medio</t>
        </is>
      </c>
      <c r="D24" s="152" t="inlineStr">
        <is>
          <t>Isquios/glúteo</t>
        </is>
      </c>
      <c r="E24" s="153" t="inlineStr">
        <is>
          <t>Abducción de cadera en máquina</t>
        </is>
      </c>
      <c r="F24" s="154" t="n"/>
      <c r="G24" s="153" t="n">
        <v>3</v>
      </c>
      <c r="H24" s="152" t="inlineStr">
        <is>
          <t>15–20</t>
        </is>
      </c>
      <c r="I24" s="152" t="inlineStr">
        <is>
          <t>1–2</t>
        </is>
      </c>
      <c r="J24" s="152">
        <f>IFERROR(VLOOKUP(E24,Biblioteca!$B:$I,8,FALSE()),"")</f>
        <v/>
      </c>
      <c r="K24" s="152">
        <f>IFERROR(VLOOKUP(E24,Biblioteca!$B:$I,7,FALSE()),"")</f>
        <v/>
      </c>
      <c r="L24" s="142" t="n"/>
      <c r="M24" s="164" t="inlineStr">
        <is>
          <t>REFERENCIA DE VOLUMEN</t>
        </is>
      </c>
      <c r="N24" s="115" t="n"/>
      <c r="O24" s="142" t="n"/>
      <c r="P24" s="142" t="n"/>
      <c r="Q24" s="142" t="n"/>
      <c r="R24" s="142" t="n"/>
      <c r="W24" s="157">
        <f>IFERROR(VLOOKUP(E24,Biblioteca!$B:$C,2,0),"")</f>
        <v/>
      </c>
      <c r="X24" s="158">
        <f>IFERROR(VLOOKUP(E24,Biblioteca!$B:$D,3,0),"")</f>
        <v/>
      </c>
      <c r="Y24" s="158">
        <f>IFERROR(VLOOKUP(E24,Biblioteca!$B:$E,4,0),"")</f>
        <v/>
      </c>
      <c r="Z24" s="158">
        <f>IFERROR(VLOOKUP(E24,Biblioteca!$B:$F,5,0),"")</f>
        <v/>
      </c>
      <c r="AC24" s="143" t="n"/>
      <c r="AD24" s="143" t="n"/>
      <c r="AE24" s="143" t="n"/>
      <c r="AF24" s="143" t="n"/>
      <c r="AG24" s="143" t="n"/>
      <c r="AH24" s="143" t="n"/>
      <c r="AI24" s="143" t="n"/>
      <c r="AJ24" s="143" t="n"/>
      <c r="AK24" s="143" t="n"/>
      <c r="AL24" s="143" t="n"/>
      <c r="AM24" s="143" t="n"/>
      <c r="AN24" s="143" t="n"/>
      <c r="AO24" s="143" t="n"/>
      <c r="AP24" s="143" t="n"/>
      <c r="AS24" s="143" t="n"/>
      <c r="AT24" s="143" t="n"/>
      <c r="AU24" s="143" t="n"/>
      <c r="AV24" s="143" t="n"/>
      <c r="AW24" s="143" t="n"/>
      <c r="AX24" s="143" t="n"/>
      <c r="AY24" s="143" t="n"/>
      <c r="AZ24" s="143" t="n"/>
      <c r="BA24" s="143" t="n"/>
      <c r="BB24" s="143" t="n"/>
      <c r="BC24" s="143" t="n"/>
      <c r="BD24" s="143" t="n"/>
      <c r="BE24" s="143" t="n"/>
      <c r="BF24" s="143" t="n"/>
    </row>
    <row r="25" ht="24" customHeight="1" s="101">
      <c r="A25" s="159" t="n"/>
      <c r="B25" s="160" t="n">
        <v>5</v>
      </c>
      <c r="C25" s="160" t="inlineStr">
        <is>
          <t>Aislamiento</t>
        </is>
      </c>
      <c r="D25" s="160" t="inlineStr">
        <is>
          <t>Cuádriceps</t>
        </is>
      </c>
      <c r="E25" s="161" t="inlineStr">
        <is>
          <t>Extensión de cuádriceps</t>
        </is>
      </c>
      <c r="F25" s="154" t="n"/>
      <c r="G25" s="161" t="n">
        <v>3</v>
      </c>
      <c r="H25" s="160" t="inlineStr">
        <is>
          <t>10–15</t>
        </is>
      </c>
      <c r="I25" s="160" t="inlineStr">
        <is>
          <t>1–2</t>
        </is>
      </c>
      <c r="J25" s="160">
        <f>IFERROR(VLOOKUP(E25,Biblioteca!$B:$I,8,FALSE()),"")</f>
        <v/>
      </c>
      <c r="K25" s="160">
        <f>IFERROR(VLOOKUP(E25,Biblioteca!$B:$I,7,FALSE()),"")</f>
        <v/>
      </c>
      <c r="L25" s="142" t="n"/>
      <c r="M25" s="165" t="inlineStr">
        <is>
          <t>≤4 series</t>
        </is>
      </c>
      <c r="N25" s="166" t="inlineStr">
        <is>
          <t>Demasiado bajo</t>
        </is>
      </c>
      <c r="O25" s="142" t="n"/>
      <c r="P25" s="142" t="n"/>
      <c r="Q25" s="142" t="n"/>
      <c r="R25" s="142" t="n"/>
      <c r="W25" s="157">
        <f>IFERROR(VLOOKUP(E25,Biblioteca!$B:$C,2,0),"")</f>
        <v/>
      </c>
      <c r="X25" s="158">
        <f>IFERROR(VLOOKUP(E25,Biblioteca!$B:$D,3,0),"")</f>
        <v/>
      </c>
      <c r="Y25" s="158">
        <f>IFERROR(VLOOKUP(E25,Biblioteca!$B:$E,4,0),"")</f>
        <v/>
      </c>
      <c r="Z25" s="158">
        <f>IFERROR(VLOOKUP(E25,Biblioteca!$B:$F,5,0),"")</f>
        <v/>
      </c>
      <c r="AC25" s="143" t="n"/>
      <c r="AD25" s="143" t="n"/>
      <c r="AE25" s="143" t="n"/>
      <c r="AF25" s="143" t="n"/>
      <c r="AG25" s="143" t="n"/>
      <c r="AH25" s="143" t="n"/>
      <c r="AI25" s="143" t="n"/>
      <c r="AJ25" s="143" t="n"/>
      <c r="AK25" s="143" t="n"/>
      <c r="AL25" s="143" t="n"/>
      <c r="AM25" s="143" t="n"/>
      <c r="AN25" s="143" t="n"/>
      <c r="AO25" s="143" t="n"/>
      <c r="AP25" s="143" t="n"/>
      <c r="AS25" s="143" t="n"/>
      <c r="AT25" s="143" t="n"/>
      <c r="AU25" s="143" t="n"/>
      <c r="AV25" s="143" t="n"/>
      <c r="AW25" s="143" t="n"/>
      <c r="AX25" s="143" t="n"/>
      <c r="AY25" s="143" t="n"/>
      <c r="AZ25" s="143" t="n"/>
      <c r="BA25" s="143" t="n"/>
      <c r="BB25" s="143" t="n"/>
      <c r="BC25" s="143" t="n"/>
      <c r="BD25" s="143" t="n"/>
      <c r="BE25" s="143" t="n"/>
      <c r="BF25" s="143" t="n"/>
    </row>
    <row r="26" ht="24" customHeight="1" s="101">
      <c r="A26" s="162" t="n"/>
      <c r="B26" s="152" t="n">
        <v>6</v>
      </c>
      <c r="C26" s="152" t="inlineStr">
        <is>
          <t>Gemelo</t>
        </is>
      </c>
      <c r="D26" s="152" t="inlineStr">
        <is>
          <t>Gemelo</t>
        </is>
      </c>
      <c r="E26" s="153" t="inlineStr">
        <is>
          <t>Gemelo de pie</t>
        </is>
      </c>
      <c r="F26" s="154" t="n"/>
      <c r="G26" s="153" t="n">
        <v>3</v>
      </c>
      <c r="H26" s="152" t="inlineStr">
        <is>
          <t>10–15</t>
        </is>
      </c>
      <c r="I26" s="152" t="inlineStr">
        <is>
          <t>1–2</t>
        </is>
      </c>
      <c r="J26" s="152">
        <f>IFERROR(VLOOKUP(E26,Biblioteca!$B:$I,8,FALSE()),"")</f>
        <v/>
      </c>
      <c r="K26" s="152">
        <f>IFERROR(VLOOKUP(E26,Biblioteca!$B:$I,7,FALSE()),"")</f>
        <v/>
      </c>
      <c r="L26" s="142" t="n"/>
      <c r="M26" s="165" t="inlineStr">
        <is>
          <t>5–9 series</t>
        </is>
      </c>
      <c r="N26" s="167" t="inlineStr">
        <is>
          <t>Mínimo eficaz / mantenimiento</t>
        </is>
      </c>
      <c r="O26" s="142" t="n"/>
      <c r="P26" s="142" t="n"/>
      <c r="Q26" s="142" t="n"/>
      <c r="R26" s="142" t="n"/>
      <c r="W26" s="157">
        <f>IFERROR(VLOOKUP(E26,Biblioteca!$B:$C,2,0),"")</f>
        <v/>
      </c>
      <c r="X26" s="158">
        <f>IFERROR(VLOOKUP(E26,Biblioteca!$B:$D,3,0),"")</f>
        <v/>
      </c>
      <c r="Y26" s="158">
        <f>IFERROR(VLOOKUP(E26,Biblioteca!$B:$E,4,0),"")</f>
        <v/>
      </c>
      <c r="Z26" s="158">
        <f>IFERROR(VLOOKUP(E26,Biblioteca!$B:$F,5,0),"")</f>
        <v/>
      </c>
      <c r="AC26" s="143" t="n"/>
      <c r="AD26" s="143" t="n"/>
      <c r="AE26" s="143" t="n"/>
      <c r="AF26" s="143" t="n"/>
      <c r="AG26" s="143" t="n"/>
      <c r="AH26" s="143" t="n"/>
      <c r="AI26" s="143" t="n"/>
      <c r="AJ26" s="143" t="n"/>
      <c r="AK26" s="143" t="n"/>
      <c r="AL26" s="143" t="n"/>
      <c r="AM26" s="143" t="n"/>
      <c r="AN26" s="143" t="n"/>
      <c r="AO26" s="143" t="n"/>
      <c r="AP26" s="143" t="n"/>
      <c r="AS26" s="143" t="n"/>
      <c r="AT26" s="143" t="n"/>
      <c r="AU26" s="143" t="n"/>
      <c r="AV26" s="143" t="n"/>
      <c r="AW26" s="143" t="n"/>
      <c r="AX26" s="143" t="n"/>
      <c r="AY26" s="143" t="n"/>
      <c r="AZ26" s="143" t="n"/>
      <c r="BA26" s="143" t="n"/>
      <c r="BB26" s="143" t="n"/>
      <c r="BC26" s="143" t="n"/>
      <c r="BD26" s="143" t="n"/>
      <c r="BE26" s="143" t="n"/>
      <c r="BF26" s="143" t="n"/>
    </row>
    <row r="27" ht="24" customHeight="1" s="101">
      <c r="A27" s="203" t="inlineStr">
        <is>
          <t>Día 3 · Torso B</t>
        </is>
      </c>
      <c r="B27" s="160" t="n">
        <v>1</v>
      </c>
      <c r="C27" s="160" t="inlineStr">
        <is>
          <t>Tirón vertical</t>
        </is>
      </c>
      <c r="D27" s="160" t="inlineStr">
        <is>
          <t>Espalda</t>
        </is>
      </c>
      <c r="E27" s="161" t="inlineStr">
        <is>
          <t>Jalón al pecho agarre prono</t>
        </is>
      </c>
      <c r="F27" s="154" t="n"/>
      <c r="G27" s="161" t="n">
        <v>3</v>
      </c>
      <c r="H27" s="160" t="inlineStr">
        <is>
          <t>8–12</t>
        </is>
      </c>
      <c r="I27" s="160" t="inlineStr">
        <is>
          <t>2</t>
        </is>
      </c>
      <c r="J27" s="160">
        <f>IFERROR(VLOOKUP(E27,Biblioteca!$B:$I,8,FALSE()),"")</f>
        <v/>
      </c>
      <c r="K27" s="160">
        <f>IFERROR(VLOOKUP(E27,Biblioteca!$B:$I,7,FALSE()),"")</f>
        <v/>
      </c>
      <c r="L27" s="142" t="n"/>
      <c r="M27" s="165" t="inlineStr">
        <is>
          <t>10–24 series</t>
        </is>
      </c>
      <c r="N27" s="168" t="inlineStr">
        <is>
          <t>Zona objetivo · empieza por abajo</t>
        </is>
      </c>
      <c r="O27" s="142" t="n"/>
      <c r="P27" s="142" t="n"/>
      <c r="Q27" s="142" t="n"/>
      <c r="R27" s="142" t="n"/>
      <c r="W27" s="157">
        <f>IFERROR(VLOOKUP(E27,Biblioteca!$B:$C,2,0),"")</f>
        <v/>
      </c>
      <c r="X27" s="157">
        <f>IFERROR(VLOOKUP(E27,Biblioteca!$B:$D,3,0),"")</f>
        <v/>
      </c>
      <c r="Y27" s="157">
        <f>IFERROR(VLOOKUP(E27,Biblioteca!$B:$E,4,0),"")</f>
        <v/>
      </c>
      <c r="Z27" s="158">
        <f>IFERROR(VLOOKUP(E27,Biblioteca!$B:$F,5,0),"")</f>
        <v/>
      </c>
      <c r="AC27" s="143" t="n"/>
      <c r="AD27" s="143" t="n"/>
      <c r="AE27" s="143" t="n"/>
      <c r="AF27" s="143" t="n"/>
      <c r="AG27" s="143" t="n"/>
      <c r="AH27" s="143" t="n"/>
      <c r="AI27" s="143" t="n"/>
      <c r="AJ27" s="143" t="n"/>
      <c r="AK27" s="143" t="n"/>
      <c r="AL27" s="143" t="n"/>
      <c r="AM27" s="143" t="n"/>
      <c r="AN27" s="143" t="n"/>
      <c r="AO27" s="143" t="n"/>
      <c r="AP27" s="143" t="n"/>
      <c r="AS27" s="143" t="n"/>
      <c r="AT27" s="143" t="n"/>
      <c r="AU27" s="143" t="n"/>
      <c r="AV27" s="143" t="n"/>
      <c r="AW27" s="143" t="n"/>
      <c r="AX27" s="143" t="n"/>
      <c r="AY27" s="143" t="n"/>
      <c r="AZ27" s="143" t="n"/>
      <c r="BA27" s="143" t="n"/>
      <c r="BB27" s="143" t="n"/>
      <c r="BC27" s="143" t="n"/>
      <c r="BD27" s="143" t="n"/>
      <c r="BE27" s="143" t="n"/>
      <c r="BF27" s="143" t="n"/>
    </row>
    <row r="28" ht="24" customHeight="1" s="101">
      <c r="A28" s="159" t="n"/>
      <c r="B28" s="152" t="n">
        <v>2</v>
      </c>
      <c r="C28" s="152" t="inlineStr">
        <is>
          <t>Tirón horizontal</t>
        </is>
      </c>
      <c r="D28" s="152" t="inlineStr">
        <is>
          <t>Espalda</t>
        </is>
      </c>
      <c r="E28" s="153" t="inlineStr">
        <is>
          <t>Remo sentado en polea</t>
        </is>
      </c>
      <c r="F28" s="154" t="n"/>
      <c r="G28" s="153" t="n">
        <v>3</v>
      </c>
      <c r="H28" s="152" t="inlineStr">
        <is>
          <t>8–12</t>
        </is>
      </c>
      <c r="I28" s="152" t="inlineStr">
        <is>
          <t>2</t>
        </is>
      </c>
      <c r="J28" s="152">
        <f>IFERROR(VLOOKUP(E28,Biblioteca!$B:$I,8,FALSE()),"")</f>
        <v/>
      </c>
      <c r="K28" s="152">
        <f>IFERROR(VLOOKUP(E28,Biblioteca!$B:$I,7,FALSE()),"")</f>
        <v/>
      </c>
      <c r="L28" s="142" t="n"/>
      <c r="M28" s="165" t="inlineStr">
        <is>
          <t>≥25 series</t>
        </is>
      </c>
      <c r="N28" s="169" t="inlineStr">
        <is>
          <t>Muy alto — ojo con recuperación</t>
        </is>
      </c>
      <c r="O28" s="142" t="n"/>
      <c r="P28" s="142" t="n"/>
      <c r="Q28" s="142" t="n"/>
      <c r="R28" s="142" t="n"/>
      <c r="W28" s="157">
        <f>IFERROR(VLOOKUP(E28,Biblioteca!$B:$C,2,0),"")</f>
        <v/>
      </c>
      <c r="X28" s="157">
        <f>IFERROR(VLOOKUP(E28,Biblioteca!$B:$D,3,0),"")</f>
        <v/>
      </c>
      <c r="Y28" s="158">
        <f>IFERROR(VLOOKUP(E28,Biblioteca!$B:$E,4,0),"")</f>
        <v/>
      </c>
      <c r="Z28" s="158">
        <f>IFERROR(VLOOKUP(E28,Biblioteca!$B:$F,5,0),"")</f>
        <v/>
      </c>
      <c r="AC28" s="143" t="n"/>
      <c r="AD28" s="143" t="n"/>
      <c r="AE28" s="143" t="n"/>
      <c r="AF28" s="143" t="n"/>
      <c r="AG28" s="143" t="n"/>
      <c r="AH28" s="143" t="n"/>
      <c r="AI28" s="143" t="n"/>
      <c r="AJ28" s="143" t="n"/>
      <c r="AK28" s="143" t="n"/>
      <c r="AL28" s="143" t="n"/>
      <c r="AM28" s="143" t="n"/>
      <c r="AN28" s="143" t="n"/>
      <c r="AO28" s="143" t="n"/>
      <c r="AP28" s="143" t="n"/>
      <c r="AS28" s="143" t="n"/>
      <c r="AT28" s="143" t="n"/>
      <c r="AU28" s="143" t="n"/>
      <c r="AV28" s="143" t="n"/>
      <c r="AW28" s="143" t="n"/>
      <c r="AX28" s="143" t="n"/>
      <c r="AY28" s="143" t="n"/>
      <c r="AZ28" s="143" t="n"/>
      <c r="BA28" s="143" t="n"/>
      <c r="BB28" s="143" t="n"/>
      <c r="BC28" s="143" t="n"/>
      <c r="BD28" s="143" t="n"/>
      <c r="BE28" s="143" t="n"/>
      <c r="BF28" s="143" t="n"/>
    </row>
    <row r="29" ht="24" customHeight="1" s="101">
      <c r="A29" s="159" t="n"/>
      <c r="B29" s="160" t="n">
        <v>3</v>
      </c>
      <c r="C29" s="160" t="inlineStr">
        <is>
          <t>Aislamiento</t>
        </is>
      </c>
      <c r="D29" s="160" t="inlineStr">
        <is>
          <t>Hombro</t>
        </is>
      </c>
      <c r="E29" s="161" t="inlineStr">
        <is>
          <t>Elevación lateral en polea</t>
        </is>
      </c>
      <c r="F29" s="154" t="n"/>
      <c r="G29" s="161" t="n">
        <v>2</v>
      </c>
      <c r="H29" s="160" t="inlineStr">
        <is>
          <t>12–20</t>
        </is>
      </c>
      <c r="I29" s="160" t="inlineStr">
        <is>
          <t>1–2</t>
        </is>
      </c>
      <c r="J29" s="160">
        <f>IFERROR(VLOOKUP(E29,Biblioteca!$B:$I,8,FALSE()),"")</f>
        <v/>
      </c>
      <c r="K29" s="160">
        <f>IFERROR(VLOOKUP(E29,Biblioteca!$B:$I,7,FALSE()),"")</f>
        <v/>
      </c>
      <c r="L29" s="142" t="n"/>
      <c r="M29" s="142" t="n"/>
      <c r="N29" s="142" t="n"/>
      <c r="O29" s="142" t="n"/>
      <c r="P29" s="142" t="n"/>
      <c r="Q29" s="142" t="n"/>
      <c r="R29" s="142" t="n"/>
      <c r="W29" s="157">
        <f>IFERROR(VLOOKUP(E29,Biblioteca!$B:$C,2,0),"")</f>
        <v/>
      </c>
      <c r="X29" s="157">
        <f>IFERROR(VLOOKUP(E29,Biblioteca!$B:$D,3,0),"")</f>
        <v/>
      </c>
      <c r="Y29" s="157">
        <f>IFERROR(VLOOKUP(E29,Biblioteca!$B:$E,4,0),"")</f>
        <v/>
      </c>
      <c r="Z29" s="158">
        <f>IFERROR(VLOOKUP(E29,Biblioteca!$B:$F,5,0),"")</f>
        <v/>
      </c>
      <c r="AC29" s="143" t="n"/>
      <c r="AD29" s="143" t="n"/>
      <c r="AE29" s="143" t="n"/>
      <c r="AF29" s="143" t="n"/>
      <c r="AG29" s="143" t="n"/>
      <c r="AH29" s="143" t="n"/>
      <c r="AI29" s="143" t="n"/>
      <c r="AJ29" s="143" t="n"/>
      <c r="AK29" s="143" t="n"/>
      <c r="AL29" s="143" t="n"/>
      <c r="AM29" s="143" t="n"/>
      <c r="AN29" s="143" t="n"/>
      <c r="AO29" s="143" t="n"/>
      <c r="AP29" s="143" t="n"/>
      <c r="AS29" s="143" t="n"/>
      <c r="AT29" s="143" t="n"/>
      <c r="AU29" s="143" t="n"/>
      <c r="AV29" s="143" t="n"/>
      <c r="AW29" s="143" t="n"/>
      <c r="AX29" s="143" t="n"/>
      <c r="AY29" s="143" t="n"/>
      <c r="AZ29" s="143" t="n"/>
      <c r="BA29" s="143" t="n"/>
      <c r="BB29" s="143" t="n"/>
      <c r="BC29" s="143" t="n"/>
      <c r="BD29" s="143" t="n"/>
      <c r="BE29" s="143" t="n"/>
      <c r="BF29" s="143" t="n"/>
    </row>
    <row r="30" ht="24" customHeight="1" s="101">
      <c r="A30" s="159" t="n"/>
      <c r="B30" s="152" t="n">
        <v>4</v>
      </c>
      <c r="C30" s="152" t="inlineStr">
        <is>
          <t>Empuje horizontal</t>
        </is>
      </c>
      <c r="D30" s="152" t="inlineStr">
        <is>
          <t>Pectoral</t>
        </is>
      </c>
      <c r="E30" s="153" t="inlineStr">
        <is>
          <t>Press banca con mancuernas</t>
        </is>
      </c>
      <c r="F30" s="154" t="n"/>
      <c r="G30" s="153" t="n">
        <v>2</v>
      </c>
      <c r="H30" s="152" t="inlineStr">
        <is>
          <t>8–12</t>
        </is>
      </c>
      <c r="I30" s="152" t="inlineStr">
        <is>
          <t>2</t>
        </is>
      </c>
      <c r="J30" s="152">
        <f>IFERROR(VLOOKUP(E30,Biblioteca!$B:$I,8,FALSE()),"")</f>
        <v/>
      </c>
      <c r="K30" s="152">
        <f>IFERROR(VLOOKUP(E30,Biblioteca!$B:$I,7,FALSE()),"")</f>
        <v/>
      </c>
      <c r="L30" s="142" t="n"/>
      <c r="M30" s="142" t="n"/>
      <c r="N30" s="142" t="n"/>
      <c r="O30" s="142" t="n"/>
      <c r="P30" s="142" t="n"/>
      <c r="Q30" s="142" t="n"/>
      <c r="R30" s="142" t="n"/>
      <c r="W30" s="157">
        <f>IFERROR(VLOOKUP(E30,Biblioteca!$B:$C,2,0),"")</f>
        <v/>
      </c>
      <c r="X30" s="157">
        <f>IFERROR(VLOOKUP(E30,Biblioteca!$B:$D,3,0),"")</f>
        <v/>
      </c>
      <c r="Y30" s="158">
        <f>IFERROR(VLOOKUP(E30,Biblioteca!$B:$E,4,0),"")</f>
        <v/>
      </c>
      <c r="Z30" s="158">
        <f>IFERROR(VLOOKUP(E30,Biblioteca!$B:$F,5,0),"")</f>
        <v/>
      </c>
      <c r="AC30" s="143" t="n"/>
      <c r="AD30" s="143" t="n"/>
      <c r="AE30" s="143" t="n"/>
      <c r="AF30" s="143" t="n"/>
      <c r="AG30" s="143" t="n"/>
      <c r="AH30" s="143" t="n"/>
      <c r="AI30" s="143" t="n"/>
      <c r="AJ30" s="143" t="n"/>
      <c r="AK30" s="143" t="n"/>
      <c r="AL30" s="143" t="n"/>
      <c r="AM30" s="143" t="n"/>
      <c r="AN30" s="143" t="n"/>
      <c r="AO30" s="143" t="n"/>
      <c r="AP30" s="143" t="n"/>
      <c r="AS30" s="143" t="n"/>
      <c r="AT30" s="143" t="n"/>
      <c r="AU30" s="143" t="n"/>
      <c r="AV30" s="143" t="n"/>
      <c r="AW30" s="143" t="n"/>
      <c r="AX30" s="143" t="n"/>
      <c r="AY30" s="143" t="n"/>
      <c r="AZ30" s="143" t="n"/>
      <c r="BA30" s="143" t="n"/>
      <c r="BB30" s="143" t="n"/>
      <c r="BC30" s="143" t="n"/>
      <c r="BD30" s="143" t="n"/>
      <c r="BE30" s="143" t="n"/>
      <c r="BF30" s="143" t="n"/>
    </row>
    <row r="31" ht="24" customHeight="1" s="101">
      <c r="A31" s="159" t="n"/>
      <c r="B31" s="160" t="n">
        <v>5</v>
      </c>
      <c r="C31" s="160" t="inlineStr">
        <is>
          <t>Empuje vertical</t>
        </is>
      </c>
      <c r="D31" s="160" t="inlineStr">
        <is>
          <t>Hombro</t>
        </is>
      </c>
      <c r="E31" s="161" t="inlineStr">
        <is>
          <t>Press militar de pie con barra</t>
        </is>
      </c>
      <c r="F31" s="154" t="n"/>
      <c r="G31" s="161" t="n">
        <v>2</v>
      </c>
      <c r="H31" s="160" t="inlineStr">
        <is>
          <t>6–10</t>
        </is>
      </c>
      <c r="I31" s="160" t="inlineStr">
        <is>
          <t>2</t>
        </is>
      </c>
      <c r="J31" s="160">
        <f>IFERROR(VLOOKUP(E31,Biblioteca!$B:$I,8,FALSE()),"")</f>
        <v/>
      </c>
      <c r="K31" s="160">
        <f>IFERROR(VLOOKUP(E31,Biblioteca!$B:$I,7,FALSE()),"")</f>
        <v/>
      </c>
      <c r="L31" s="142" t="n"/>
      <c r="M31" s="142" t="n"/>
      <c r="N31" s="142" t="n"/>
      <c r="O31" s="142" t="n"/>
      <c r="P31" s="142" t="n"/>
      <c r="Q31" s="142" t="n"/>
      <c r="R31" s="142" t="n"/>
      <c r="W31" s="157">
        <f>IFERROR(VLOOKUP(E31,Biblioteca!$B:$C,2,0),"")</f>
        <v/>
      </c>
      <c r="X31" s="158">
        <f>IFERROR(VLOOKUP(E31,Biblioteca!$B:$D,3,0),"")</f>
        <v/>
      </c>
      <c r="Y31" s="158">
        <f>IFERROR(VLOOKUP(E31,Biblioteca!$B:$E,4,0),"")</f>
        <v/>
      </c>
      <c r="Z31" s="158">
        <f>IFERROR(VLOOKUP(E31,Biblioteca!$B:$F,5,0),"")</f>
        <v/>
      </c>
      <c r="AC31" s="143" t="n"/>
      <c r="AD31" s="143" t="n"/>
      <c r="AE31" s="143" t="n"/>
      <c r="AF31" s="143" t="n"/>
      <c r="AG31" s="143" t="n"/>
      <c r="AH31" s="143" t="n"/>
      <c r="AI31" s="143" t="n"/>
      <c r="AJ31" s="143" t="n"/>
      <c r="AK31" s="143" t="n"/>
      <c r="AL31" s="143" t="n"/>
      <c r="AM31" s="143" t="n"/>
      <c r="AN31" s="143" t="n"/>
      <c r="AO31" s="143" t="n"/>
      <c r="AP31" s="143" t="n"/>
      <c r="AS31" s="143" t="n"/>
      <c r="AT31" s="143" t="n"/>
      <c r="AU31" s="143" t="n"/>
      <c r="AV31" s="143" t="n"/>
      <c r="AW31" s="143" t="n"/>
      <c r="AX31" s="143" t="n"/>
      <c r="AY31" s="143" t="n"/>
      <c r="AZ31" s="143" t="n"/>
      <c r="BA31" s="143" t="n"/>
      <c r="BB31" s="143" t="n"/>
      <c r="BC31" s="143" t="n"/>
      <c r="BD31" s="143" t="n"/>
      <c r="BE31" s="143" t="n"/>
      <c r="BF31" s="143" t="n"/>
    </row>
    <row r="32" ht="24" customHeight="1" s="101">
      <c r="A32" s="159" t="n"/>
      <c r="B32" s="152" t="n">
        <v>6</v>
      </c>
      <c r="C32" s="152" t="inlineStr">
        <is>
          <t>Aislamiento</t>
        </is>
      </c>
      <c r="D32" s="152" t="inlineStr">
        <is>
          <t>Tríceps</t>
        </is>
      </c>
      <c r="E32" s="153" t="inlineStr">
        <is>
          <t>Extensión en cuerda en polea</t>
        </is>
      </c>
      <c r="F32" s="154" t="n"/>
      <c r="G32" s="153" t="n">
        <v>2</v>
      </c>
      <c r="H32" s="152" t="inlineStr">
        <is>
          <t>10–15</t>
        </is>
      </c>
      <c r="I32" s="152" t="inlineStr">
        <is>
          <t>1–2</t>
        </is>
      </c>
      <c r="J32" s="152">
        <f>IFERROR(VLOOKUP(E32,Biblioteca!$B:$I,8,FALSE()),"")</f>
        <v/>
      </c>
      <c r="K32" s="152">
        <f>IFERROR(VLOOKUP(E32,Biblioteca!$B:$I,7,FALSE()),"")</f>
        <v/>
      </c>
      <c r="L32" s="142" t="n"/>
      <c r="M32" s="142" t="n"/>
      <c r="N32" s="142" t="n"/>
      <c r="O32" s="142" t="n"/>
      <c r="P32" s="142" t="n"/>
      <c r="Q32" s="142" t="n"/>
      <c r="R32" s="142" t="n"/>
      <c r="W32" s="157">
        <f>IFERROR(VLOOKUP(E32,Biblioteca!$B:$C,2,0),"")</f>
        <v/>
      </c>
      <c r="X32" s="157">
        <f>IFERROR(VLOOKUP(E32,Biblioteca!$B:$D,3,0),"")</f>
        <v/>
      </c>
      <c r="Y32" s="158">
        <f>IFERROR(VLOOKUP(E32,Biblioteca!$B:$E,4,0),"")</f>
        <v/>
      </c>
      <c r="Z32" s="158">
        <f>IFERROR(VLOOKUP(E32,Biblioteca!$B:$F,5,0),"")</f>
        <v/>
      </c>
      <c r="AC32" s="143" t="n"/>
      <c r="AD32" s="143" t="n"/>
      <c r="AE32" s="143" t="n"/>
      <c r="AF32" s="143" t="n"/>
      <c r="AG32" s="143" t="n"/>
      <c r="AH32" s="143" t="n"/>
      <c r="AI32" s="143" t="n"/>
      <c r="AJ32" s="143" t="n"/>
      <c r="AK32" s="143" t="n"/>
      <c r="AL32" s="143" t="n"/>
      <c r="AM32" s="143" t="n"/>
      <c r="AN32" s="143" t="n"/>
      <c r="AO32" s="143" t="n"/>
      <c r="AP32" s="143" t="n"/>
      <c r="AS32" s="143" t="n"/>
      <c r="AT32" s="143" t="n"/>
      <c r="AU32" s="143" t="n"/>
      <c r="AV32" s="143" t="n"/>
      <c r="AW32" s="143" t="n"/>
      <c r="AX32" s="143" t="n"/>
      <c r="AY32" s="143" t="n"/>
      <c r="AZ32" s="143" t="n"/>
      <c r="BA32" s="143" t="n"/>
      <c r="BB32" s="143" t="n"/>
      <c r="BC32" s="143" t="n"/>
      <c r="BD32" s="143" t="n"/>
      <c r="BE32" s="143" t="n"/>
      <c r="BF32" s="143" t="n"/>
    </row>
    <row r="33" ht="24" customHeight="1" s="101">
      <c r="A33" s="159" t="n"/>
      <c r="B33" s="160" t="n">
        <v>7</v>
      </c>
      <c r="C33" s="160" t="inlineStr">
        <is>
          <t>Aislamiento</t>
        </is>
      </c>
      <c r="D33" s="160" t="inlineStr">
        <is>
          <t>Bíceps</t>
        </is>
      </c>
      <c r="E33" s="161" t="inlineStr">
        <is>
          <t>Curl en cuerda en polea</t>
        </is>
      </c>
      <c r="F33" s="154" t="n"/>
      <c r="G33" s="161" t="n">
        <v>2</v>
      </c>
      <c r="H33" s="160" t="inlineStr">
        <is>
          <t>10–15</t>
        </is>
      </c>
      <c r="I33" s="160" t="inlineStr">
        <is>
          <t>1–2</t>
        </is>
      </c>
      <c r="J33" s="160">
        <f>IFERROR(VLOOKUP(E33,Biblioteca!$B:$I,8,FALSE()),"")</f>
        <v/>
      </c>
      <c r="K33" s="160">
        <f>IFERROR(VLOOKUP(E33,Biblioteca!$B:$I,7,FALSE()),"")</f>
        <v/>
      </c>
      <c r="L33" s="142" t="n"/>
      <c r="M33" s="142" t="n"/>
      <c r="N33" s="142" t="n"/>
      <c r="O33" s="142" t="n"/>
      <c r="P33" s="142" t="n"/>
      <c r="Q33" s="142" t="n"/>
      <c r="R33" s="142" t="n"/>
      <c r="W33" s="157">
        <f>IFERROR(VLOOKUP(E33,Biblioteca!$B:$C,2,0),"")</f>
        <v/>
      </c>
      <c r="X33" s="158">
        <f>IFERROR(VLOOKUP(E33,Biblioteca!$B:$D,3,0),"")</f>
        <v/>
      </c>
      <c r="Y33" s="158">
        <f>IFERROR(VLOOKUP(E33,Biblioteca!$B:$E,4,0),"")</f>
        <v/>
      </c>
      <c r="Z33" s="158">
        <f>IFERROR(VLOOKUP(E33,Biblioteca!$B:$F,5,0),"")</f>
        <v/>
      </c>
      <c r="AC33" s="143" t="n"/>
      <c r="AD33" s="143" t="n"/>
      <c r="AE33" s="143" t="n"/>
      <c r="AF33" s="143" t="n"/>
      <c r="AG33" s="143" t="n"/>
      <c r="AH33" s="143" t="n"/>
      <c r="AK33" s="143" t="n"/>
      <c r="AL33" s="143" t="n"/>
      <c r="AM33" s="143" t="n"/>
      <c r="AN33" s="143" t="n"/>
      <c r="AO33" s="143" t="n"/>
      <c r="AP33" s="143" t="n"/>
      <c r="AS33" s="143" t="n"/>
      <c r="AT33" s="143" t="n"/>
      <c r="AU33" s="143" t="n"/>
      <c r="AV33" s="143" t="n"/>
      <c r="AW33" s="143" t="n"/>
      <c r="AX33" s="143" t="n"/>
      <c r="AY33" s="143" t="n"/>
      <c r="AZ33" s="143" t="n"/>
      <c r="BA33" s="143" t="n"/>
      <c r="BB33" s="143" t="n"/>
      <c r="BC33" s="143" t="n"/>
      <c r="BD33" s="143" t="n"/>
      <c r="BE33" s="143" t="n"/>
      <c r="BF33" s="143" t="n"/>
    </row>
    <row r="34" ht="24" customHeight="1" s="101">
      <c r="A34" s="162" t="n"/>
      <c r="B34" s="152" t="n">
        <v>8</v>
      </c>
      <c r="C34" s="152" t="inlineStr">
        <is>
          <t>Core</t>
        </is>
      </c>
      <c r="D34" s="152" t="inlineStr">
        <is>
          <t>Core</t>
        </is>
      </c>
      <c r="E34" s="153" t="inlineStr">
        <is>
          <t>Pallof press</t>
        </is>
      </c>
      <c r="F34" s="154" t="n"/>
      <c r="G34" s="153" t="n">
        <v>2</v>
      </c>
      <c r="H34" s="152" t="inlineStr">
        <is>
          <t>10–15/lado</t>
        </is>
      </c>
      <c r="I34" s="152" t="inlineStr">
        <is>
          <t>2</t>
        </is>
      </c>
      <c r="J34" s="152">
        <f>IFERROR(VLOOKUP(E34,Biblioteca!$B:$I,8,FALSE()),"")</f>
        <v/>
      </c>
      <c r="K34" s="152">
        <f>IFERROR(VLOOKUP(E34,Biblioteca!$B:$I,7,FALSE()),"")</f>
        <v/>
      </c>
      <c r="L34" s="142" t="n"/>
      <c r="M34" s="142" t="n"/>
      <c r="N34" s="142" t="n"/>
      <c r="O34" s="142" t="n"/>
      <c r="P34" s="142" t="n"/>
      <c r="Q34" s="142" t="n"/>
      <c r="R34" s="142" t="n"/>
      <c r="W34" s="157">
        <f>IFERROR(VLOOKUP(E34,Biblioteca!$B:$C,2,0),"")</f>
        <v/>
      </c>
      <c r="X34" s="158">
        <f>IFERROR(VLOOKUP(E34,Biblioteca!$B:$D,3,0),"")</f>
        <v/>
      </c>
      <c r="Y34" s="158">
        <f>IFERROR(VLOOKUP(E34,Biblioteca!$B:$E,4,0),"")</f>
        <v/>
      </c>
      <c r="Z34" s="158">
        <f>IFERROR(VLOOKUP(E34,Biblioteca!$B:$F,5,0),"")</f>
        <v/>
      </c>
      <c r="AC34" s="143" t="n"/>
      <c r="AD34" s="143" t="n"/>
      <c r="AE34" s="143" t="n"/>
      <c r="AF34" s="143" t="n"/>
      <c r="AG34" s="143" t="n"/>
      <c r="AH34" s="143" t="n"/>
      <c r="AK34" s="143" t="n"/>
      <c r="AL34" s="143" t="n"/>
      <c r="AM34" s="143" t="n"/>
      <c r="AN34" s="143" t="n"/>
      <c r="AO34" s="143" t="n"/>
      <c r="AP34" s="143" t="n"/>
      <c r="AS34" s="143" t="n"/>
      <c r="AT34" s="143" t="n"/>
      <c r="AU34" s="143" t="n"/>
      <c r="AV34" s="143" t="n"/>
      <c r="AW34" s="143" t="n"/>
      <c r="AX34" s="143" t="n"/>
      <c r="AY34" s="143" t="n"/>
      <c r="AZ34" s="143" t="n"/>
      <c r="BA34" s="143" t="n"/>
      <c r="BB34" s="143" t="n"/>
      <c r="BC34" s="143" t="n"/>
      <c r="BD34" s="143" t="n"/>
      <c r="BE34" s="143" t="n"/>
      <c r="BF34" s="143" t="n"/>
    </row>
    <row r="35" ht="24" customHeight="1" s="101">
      <c r="A35" s="204" t="inlineStr">
        <is>
          <t>Día 4 · Pierna B (glúteo)</t>
        </is>
      </c>
      <c r="B35" s="160" t="n">
        <v>1</v>
      </c>
      <c r="C35" s="160" t="inlineStr">
        <is>
          <t>Unilateral</t>
        </is>
      </c>
      <c r="D35" s="160" t="inlineStr">
        <is>
          <t>Cuádriceps</t>
        </is>
      </c>
      <c r="E35" s="161" t="inlineStr">
        <is>
          <t>Sentadilla búlgara en Smith</t>
        </is>
      </c>
      <c r="F35" s="154" t="n"/>
      <c r="G35" s="161" t="n">
        <v>3</v>
      </c>
      <c r="H35" s="160" t="inlineStr">
        <is>
          <t>8–12/lado</t>
        </is>
      </c>
      <c r="I35" s="160" t="inlineStr">
        <is>
          <t>2</t>
        </is>
      </c>
      <c r="J35" s="160">
        <f>IFERROR(VLOOKUP(E35,Biblioteca!$B:$I,8,FALSE()),"")</f>
        <v/>
      </c>
      <c r="K35" s="160">
        <f>IFERROR(VLOOKUP(E35,Biblioteca!$B:$I,7,FALSE()),"")</f>
        <v/>
      </c>
      <c r="L35" s="142" t="n"/>
      <c r="M35" s="142" t="n"/>
      <c r="N35" s="142" t="n"/>
      <c r="O35" s="142" t="n"/>
      <c r="P35" s="142" t="n"/>
      <c r="Q35" s="142" t="n"/>
      <c r="R35" s="142" t="n"/>
      <c r="W35" s="157">
        <f>IFERROR(VLOOKUP(E35,Biblioteca!$B:$C,2,0),"")</f>
        <v/>
      </c>
      <c r="X35" s="157">
        <f>IFERROR(VLOOKUP(E35,Biblioteca!$B:$D,3,0),"")</f>
        <v/>
      </c>
      <c r="Y35" s="158">
        <f>IFERROR(VLOOKUP(E35,Biblioteca!$B:$E,4,0),"")</f>
        <v/>
      </c>
      <c r="Z35" s="158">
        <f>IFERROR(VLOOKUP(E35,Biblioteca!$B:$F,5,0),"")</f>
        <v/>
      </c>
      <c r="AC35" s="143" t="n"/>
      <c r="AD35" s="143" t="n"/>
      <c r="AE35" s="143" t="n"/>
      <c r="AF35" s="143" t="n"/>
      <c r="AG35" s="143" t="n"/>
      <c r="AH35" s="143" t="n"/>
      <c r="AK35" s="143" t="n"/>
      <c r="AL35" s="143" t="n"/>
      <c r="AM35" s="143" t="n"/>
      <c r="AN35" s="143" t="n"/>
      <c r="AO35" s="143" t="n"/>
      <c r="AP35" s="143" t="n"/>
      <c r="AS35" s="143" t="n"/>
      <c r="AT35" s="143" t="n"/>
      <c r="AU35" s="143" t="n"/>
      <c r="AV35" s="143" t="n"/>
      <c r="AW35" s="143" t="n"/>
      <c r="AX35" s="143" t="n"/>
      <c r="AY35" s="143" t="n"/>
      <c r="AZ35" s="143" t="n"/>
      <c r="BA35" s="143" t="n"/>
      <c r="BB35" s="143" t="n"/>
      <c r="BC35" s="143" t="n"/>
      <c r="BD35" s="143" t="n"/>
      <c r="BE35" s="143" t="n"/>
      <c r="BF35" s="143" t="n"/>
    </row>
    <row r="36" ht="24" customHeight="1" s="101">
      <c r="A36" s="159" t="n"/>
      <c r="B36" s="152" t="n">
        <v>2</v>
      </c>
      <c r="C36" s="152" t="inlineStr">
        <is>
          <t>Glúteo</t>
        </is>
      </c>
      <c r="D36" s="152" t="inlineStr">
        <is>
          <t>Isquios/glúteo</t>
        </is>
      </c>
      <c r="E36" s="153" t="inlineStr">
        <is>
          <t>Hip thrust con barra</t>
        </is>
      </c>
      <c r="F36" s="154" t="n"/>
      <c r="G36" s="153" t="n">
        <v>3</v>
      </c>
      <c r="H36" s="152" t="inlineStr">
        <is>
          <t>8–12</t>
        </is>
      </c>
      <c r="I36" s="152" t="inlineStr">
        <is>
          <t>2</t>
        </is>
      </c>
      <c r="J36" s="152">
        <f>IFERROR(VLOOKUP(E36,Biblioteca!$B:$I,8,FALSE()),"")</f>
        <v/>
      </c>
      <c r="K36" s="152">
        <f>IFERROR(VLOOKUP(E36,Biblioteca!$B:$I,7,FALSE()),"")</f>
        <v/>
      </c>
      <c r="L36" s="142" t="n"/>
      <c r="M36" s="142" t="n"/>
      <c r="N36" s="142" t="n"/>
      <c r="O36" s="142" t="n"/>
      <c r="P36" s="142" t="n"/>
      <c r="Q36" s="142" t="n"/>
      <c r="R36" s="142" t="n"/>
      <c r="W36" s="157">
        <f>IFERROR(VLOOKUP(E36,Biblioteca!$B:$C,2,0),"")</f>
        <v/>
      </c>
      <c r="X36" s="157">
        <f>IFERROR(VLOOKUP(E36,Biblioteca!$B:$D,3,0),"")</f>
        <v/>
      </c>
      <c r="Y36" s="158">
        <f>IFERROR(VLOOKUP(E36,Biblioteca!$B:$E,4,0),"")</f>
        <v/>
      </c>
      <c r="Z36" s="158">
        <f>IFERROR(VLOOKUP(E36,Biblioteca!$B:$F,5,0),"")</f>
        <v/>
      </c>
      <c r="AC36" s="143" t="n"/>
      <c r="AD36" s="143" t="n"/>
      <c r="AE36" s="143" t="n"/>
      <c r="AF36" s="143" t="n"/>
      <c r="AG36" s="143" t="n"/>
      <c r="AH36" s="143" t="n"/>
      <c r="AK36" s="143" t="n"/>
      <c r="AL36" s="143" t="n"/>
      <c r="AM36" s="143" t="n"/>
      <c r="AN36" s="143" t="n"/>
      <c r="AO36" s="143" t="n"/>
      <c r="AP36" s="143" t="n"/>
      <c r="AS36" s="143" t="n"/>
      <c r="AT36" s="143" t="n"/>
      <c r="AU36" s="143" t="n"/>
      <c r="AV36" s="143" t="n"/>
      <c r="AW36" s="143" t="n"/>
      <c r="AX36" s="143" t="n"/>
      <c r="AY36" s="143" t="n"/>
      <c r="AZ36" s="143" t="n"/>
      <c r="BA36" s="143" t="n"/>
      <c r="BB36" s="143" t="n"/>
      <c r="BC36" s="143" t="n"/>
      <c r="BD36" s="143" t="n"/>
      <c r="BE36" s="143" t="n"/>
      <c r="BF36" s="143" t="n"/>
    </row>
    <row r="37" ht="24" customHeight="1" s="101">
      <c r="A37" s="159" t="n"/>
      <c r="B37" s="160" t="n">
        <v>3</v>
      </c>
      <c r="C37" s="160" t="inlineStr">
        <is>
          <t>Glúteo</t>
        </is>
      </c>
      <c r="D37" s="160" t="inlineStr">
        <is>
          <t>Isquios/glúteo</t>
        </is>
      </c>
      <c r="E37" s="161" t="inlineStr">
        <is>
          <t>Patada de glúteo en polea</t>
        </is>
      </c>
      <c r="F37" s="154" t="n"/>
      <c r="G37" s="161" t="n">
        <v>3</v>
      </c>
      <c r="H37" s="160" t="inlineStr">
        <is>
          <t>12–20</t>
        </is>
      </c>
      <c r="I37" s="160" t="inlineStr">
        <is>
          <t>1–2</t>
        </is>
      </c>
      <c r="J37" s="160">
        <f>IFERROR(VLOOKUP(E37,Biblioteca!$B:$I,8,FALSE()),"")</f>
        <v/>
      </c>
      <c r="K37" s="160">
        <f>IFERROR(VLOOKUP(E37,Biblioteca!$B:$I,7,FALSE()),"")</f>
        <v/>
      </c>
      <c r="L37" s="142" t="n"/>
      <c r="M37" s="142" t="n"/>
      <c r="N37" s="142" t="n"/>
      <c r="O37" s="142" t="n"/>
      <c r="P37" s="142" t="n"/>
      <c r="Q37" s="142" t="n"/>
      <c r="R37" s="142" t="n"/>
      <c r="W37" s="157">
        <f>IFERROR(VLOOKUP(E37,Biblioteca!$B:$C,2,0),"")</f>
        <v/>
      </c>
      <c r="X37" s="157">
        <f>IFERROR(VLOOKUP(E37,Biblioteca!$B:$D,3,0),"")</f>
        <v/>
      </c>
      <c r="Y37" s="158">
        <f>IFERROR(VLOOKUP(E37,Biblioteca!$B:$E,4,0),"")</f>
        <v/>
      </c>
      <c r="Z37" s="158">
        <f>IFERROR(VLOOKUP(E37,Biblioteca!$B:$F,5,0),"")</f>
        <v/>
      </c>
      <c r="AC37" s="143" t="n"/>
      <c r="AD37" s="143" t="n"/>
      <c r="AE37" s="143" t="n"/>
      <c r="AF37" s="143" t="n"/>
      <c r="AG37" s="143" t="n"/>
      <c r="AH37" s="143" t="n"/>
      <c r="AK37" s="143" t="n"/>
      <c r="AL37" s="143" t="n"/>
      <c r="AM37" s="143" t="n"/>
      <c r="AN37" s="143" t="n"/>
      <c r="AO37" s="143" t="n"/>
      <c r="AP37" s="143" t="n"/>
      <c r="AS37" s="143" t="n"/>
      <c r="AT37" s="143" t="n"/>
      <c r="AU37" s="143" t="n"/>
      <c r="AV37" s="143" t="n"/>
      <c r="AW37" s="143" t="n"/>
      <c r="AX37" s="143" t="n"/>
      <c r="AY37" s="143" t="n"/>
      <c r="AZ37" s="143" t="n"/>
      <c r="BA37" s="143" t="n"/>
      <c r="BB37" s="143" t="n"/>
      <c r="BC37" s="143" t="n"/>
      <c r="BD37" s="143" t="n"/>
      <c r="BE37" s="143" t="n"/>
      <c r="BF37" s="143" t="n"/>
    </row>
    <row r="38" ht="24" customHeight="1" s="101">
      <c r="A38" s="159" t="n"/>
      <c r="B38" s="152" t="n">
        <v>4</v>
      </c>
      <c r="C38" s="152" t="inlineStr">
        <is>
          <t>Flexión de rodilla</t>
        </is>
      </c>
      <c r="D38" s="152" t="inlineStr">
        <is>
          <t>Isquios/glúteo</t>
        </is>
      </c>
      <c r="E38" s="153" t="inlineStr">
        <is>
          <t>Curl femoral tumbado</t>
        </is>
      </c>
      <c r="F38" s="154" t="n"/>
      <c r="G38" s="153" t="n">
        <v>3</v>
      </c>
      <c r="H38" s="152" t="inlineStr">
        <is>
          <t>10–15</t>
        </is>
      </c>
      <c r="I38" s="152" t="inlineStr">
        <is>
          <t>1–2</t>
        </is>
      </c>
      <c r="J38" s="152">
        <f>IFERROR(VLOOKUP(E38,Biblioteca!$B:$I,8,FALSE()),"")</f>
        <v/>
      </c>
      <c r="K38" s="152">
        <f>IFERROR(VLOOKUP(E38,Biblioteca!$B:$I,7,FALSE()),"")</f>
        <v/>
      </c>
      <c r="L38" s="142" t="n"/>
      <c r="M38" s="142" t="n"/>
      <c r="N38" s="142" t="n"/>
      <c r="O38" s="142" t="n"/>
      <c r="P38" s="142" t="n"/>
      <c r="Q38" s="142" t="n"/>
      <c r="R38" s="142" t="n"/>
      <c r="W38" s="157">
        <f>IFERROR(VLOOKUP(E38,Biblioteca!$B:$C,2,0),"")</f>
        <v/>
      </c>
      <c r="X38" s="158">
        <f>IFERROR(VLOOKUP(E38,Biblioteca!$B:$D,3,0),"")</f>
        <v/>
      </c>
      <c r="Y38" s="158">
        <f>IFERROR(VLOOKUP(E38,Biblioteca!$B:$E,4,0),"")</f>
        <v/>
      </c>
      <c r="Z38" s="158">
        <f>IFERROR(VLOOKUP(E38,Biblioteca!$B:$F,5,0),"")</f>
        <v/>
      </c>
      <c r="AE38" s="143" t="n"/>
      <c r="AF38" s="143" t="n"/>
      <c r="AG38" s="143" t="n"/>
      <c r="AH38" s="143" t="n"/>
      <c r="AK38" s="143" t="n"/>
      <c r="AL38" s="143" t="n"/>
      <c r="AM38" s="143" t="n"/>
      <c r="AN38" s="143" t="n"/>
      <c r="AU38" s="143" t="n"/>
      <c r="AV38" s="143" t="n"/>
      <c r="AW38" s="143" t="n"/>
      <c r="AX38" s="143" t="n"/>
      <c r="AY38" s="143" t="n"/>
      <c r="AZ38" s="143" t="n"/>
      <c r="BA38" s="143" t="n"/>
      <c r="BB38" s="143" t="n"/>
      <c r="BC38" s="143" t="n"/>
      <c r="BD38" s="143" t="n"/>
    </row>
    <row r="39" ht="24" customHeight="1" s="101">
      <c r="A39" s="159" t="n"/>
      <c r="B39" s="160" t="n">
        <v>5</v>
      </c>
      <c r="C39" s="160" t="inlineStr">
        <is>
          <t>Unilateral</t>
        </is>
      </c>
      <c r="D39" s="160" t="inlineStr">
        <is>
          <t>Cuádriceps</t>
        </is>
      </c>
      <c r="E39" s="161" t="inlineStr">
        <is>
          <t>Zancada caminando con mancuernas</t>
        </is>
      </c>
      <c r="F39" s="154" t="n"/>
      <c r="G39" s="161" t="n">
        <v>3</v>
      </c>
      <c r="H39" s="160" t="inlineStr">
        <is>
          <t>10–12/lado</t>
        </is>
      </c>
      <c r="I39" s="160" t="inlineStr">
        <is>
          <t>2</t>
        </is>
      </c>
      <c r="J39" s="160">
        <f>IFERROR(VLOOKUP(E39,Biblioteca!$B:$I,8,FALSE()),"")</f>
        <v/>
      </c>
      <c r="K39" s="160">
        <f>IFERROR(VLOOKUP(E39,Biblioteca!$B:$I,7,FALSE()),"")</f>
        <v/>
      </c>
      <c r="L39" s="142" t="n"/>
      <c r="M39" s="142" t="n"/>
      <c r="N39" s="142" t="n"/>
      <c r="O39" s="142" t="n"/>
      <c r="P39" s="142" t="n"/>
      <c r="Q39" s="142" t="n"/>
      <c r="R39" s="142" t="n"/>
      <c r="W39" s="157">
        <f>IFERROR(VLOOKUP(E39,Biblioteca!$B:$C,2,0),"")</f>
        <v/>
      </c>
      <c r="X39" s="158">
        <f>IFERROR(VLOOKUP(E39,Biblioteca!$B:$D,3,0),"")</f>
        <v/>
      </c>
      <c r="Y39" s="158">
        <f>IFERROR(VLOOKUP(E39,Biblioteca!$B:$E,4,0),"")</f>
        <v/>
      </c>
      <c r="Z39" s="158">
        <f>IFERROR(VLOOKUP(E39,Biblioteca!$B:$F,5,0),"")</f>
        <v/>
      </c>
      <c r="AE39" s="143" t="n"/>
      <c r="AF39" s="143" t="n"/>
      <c r="AG39" s="143" t="n"/>
      <c r="AH39" s="143" t="n"/>
      <c r="AK39" s="143" t="n"/>
      <c r="AL39" s="143" t="n"/>
      <c r="AM39" s="143" t="n"/>
      <c r="AN39" s="143" t="n"/>
      <c r="AU39" s="143" t="n"/>
      <c r="AV39" s="143" t="n"/>
      <c r="AW39" s="143" t="n"/>
      <c r="AX39" s="143" t="n"/>
      <c r="AY39" s="143" t="n"/>
      <c r="AZ39" s="143" t="n"/>
      <c r="BA39" s="143" t="n"/>
      <c r="BB39" s="143" t="n"/>
      <c r="BC39" s="143" t="n"/>
      <c r="BD39" s="143" t="n"/>
    </row>
    <row r="40" ht="24" customHeight="1" s="101">
      <c r="A40" s="162" t="n"/>
      <c r="B40" s="152" t="n">
        <v>6</v>
      </c>
      <c r="C40" s="152" t="inlineStr">
        <is>
          <t>Gemelo</t>
        </is>
      </c>
      <c r="D40" s="152" t="inlineStr">
        <is>
          <t>Gemelo</t>
        </is>
      </c>
      <c r="E40" s="153" t="inlineStr">
        <is>
          <t>Gemelo de pie</t>
        </is>
      </c>
      <c r="F40" s="154" t="n"/>
      <c r="G40" s="153" t="n">
        <v>3</v>
      </c>
      <c r="H40" s="152" t="inlineStr">
        <is>
          <t>10–15</t>
        </is>
      </c>
      <c r="I40" s="152" t="inlineStr">
        <is>
          <t>1–2</t>
        </is>
      </c>
      <c r="J40" s="152">
        <f>IFERROR(VLOOKUP(E40,Biblioteca!$B:$I,8,FALSE()),"")</f>
        <v/>
      </c>
      <c r="K40" s="152">
        <f>IFERROR(VLOOKUP(E40,Biblioteca!$B:$I,7,FALSE()),"")</f>
        <v/>
      </c>
      <c r="L40" s="142" t="n"/>
      <c r="M40" s="142" t="n"/>
      <c r="N40" s="142" t="n"/>
      <c r="O40" s="142" t="n"/>
      <c r="P40" s="142" t="n"/>
      <c r="Q40" s="142" t="n"/>
      <c r="R40" s="142" t="n"/>
      <c r="W40" s="157">
        <f>IFERROR(VLOOKUP(E40,Biblioteca!$B:$C,2,0),"")</f>
        <v/>
      </c>
      <c r="X40" s="158">
        <f>IFERROR(VLOOKUP(E40,Biblioteca!$B:$D,3,0),"")</f>
        <v/>
      </c>
      <c r="Y40" s="158">
        <f>IFERROR(VLOOKUP(E40,Biblioteca!$B:$E,4,0),"")</f>
        <v/>
      </c>
      <c r="Z40" s="158">
        <f>IFERROR(VLOOKUP(E40,Biblioteca!$B:$F,5,0),"")</f>
        <v/>
      </c>
      <c r="AE40" s="143" t="n"/>
      <c r="AF40" s="143" t="n"/>
      <c r="AG40" s="143" t="n"/>
      <c r="AH40" s="143" t="n"/>
      <c r="AK40" s="143" t="n"/>
      <c r="AL40" s="143" t="n"/>
      <c r="AM40" s="143" t="n"/>
      <c r="AN40" s="143" t="n"/>
      <c r="AU40" s="143" t="n"/>
      <c r="AV40" s="143" t="n"/>
      <c r="AW40" s="143" t="n"/>
      <c r="AX40" s="143" t="n"/>
      <c r="AY40" s="143" t="n"/>
      <c r="AZ40" s="143" t="n"/>
      <c r="BA40" s="143" t="n"/>
      <c r="BB40" s="143" t="n"/>
      <c r="BC40" s="143" t="n"/>
      <c r="BD40" s="143" t="n"/>
    </row>
    <row r="41" ht="7.5" customHeight="1" s="101">
      <c r="A41" s="142" t="n"/>
      <c r="B41" s="142" t="n"/>
      <c r="C41" s="142" t="n"/>
      <c r="D41" s="142" t="n"/>
      <c r="E41" s="142" t="n"/>
      <c r="F41" s="142" t="n"/>
      <c r="G41" s="142" t="n"/>
      <c r="H41" s="142" t="n"/>
      <c r="I41" s="142" t="n"/>
      <c r="J41" s="142" t="n"/>
      <c r="K41" s="142" t="n"/>
      <c r="L41" s="142" t="n"/>
      <c r="M41" s="142" t="n"/>
      <c r="N41" s="142" t="n"/>
      <c r="O41" s="142" t="n"/>
      <c r="P41" s="142" t="n"/>
      <c r="Q41" s="142" t="n"/>
      <c r="R41" s="142" t="n"/>
      <c r="AE41" s="143" t="n"/>
      <c r="AF41" s="143" t="n"/>
      <c r="AG41" s="143" t="n"/>
      <c r="AH41" s="143" t="n"/>
      <c r="AK41" s="143" t="n"/>
      <c r="AL41" s="143" t="n"/>
      <c r="AM41" s="143" t="n"/>
      <c r="AN41" s="143" t="n"/>
      <c r="AU41" s="143" t="n"/>
      <c r="AV41" s="143" t="n"/>
      <c r="AW41" s="143" t="n"/>
      <c r="AX41" s="143" t="n"/>
      <c r="AY41" s="143" t="n"/>
      <c r="AZ41" s="143" t="n"/>
      <c r="BA41" s="143" t="n"/>
      <c r="BB41" s="143" t="n"/>
      <c r="BC41" s="143" t="n"/>
      <c r="BD41" s="143" t="n"/>
    </row>
    <row r="42" ht="7.5" customHeight="1" s="101">
      <c r="A42" s="142" t="n"/>
      <c r="B42" s="142" t="n"/>
      <c r="C42" s="142" t="n"/>
      <c r="D42" s="142" t="n"/>
      <c r="E42" s="142" t="n"/>
      <c r="F42" s="142" t="n"/>
      <c r="G42" s="142" t="n"/>
      <c r="H42" s="142" t="n"/>
      <c r="I42" s="142" t="n"/>
      <c r="J42" s="142" t="n"/>
      <c r="K42" s="142" t="n"/>
      <c r="L42" s="142" t="n"/>
      <c r="M42" s="142" t="n"/>
      <c r="N42" s="142" t="n"/>
      <c r="O42" s="142" t="n"/>
      <c r="P42" s="142" t="n"/>
      <c r="Q42" s="142" t="n"/>
      <c r="R42" s="142" t="n"/>
      <c r="AE42" s="143" t="n"/>
      <c r="AF42" s="143" t="n"/>
      <c r="AG42" s="143" t="n"/>
      <c r="AH42" s="143" t="n"/>
      <c r="AK42" s="143" t="n"/>
      <c r="AL42" s="143" t="n"/>
      <c r="AM42" s="143" t="n"/>
      <c r="AN42" s="143" t="n"/>
      <c r="AU42" s="143" t="n"/>
      <c r="AV42" s="143" t="n"/>
      <c r="AW42" s="143" t="n"/>
      <c r="AX42" s="143" t="n"/>
      <c r="AY42" s="143" t="n"/>
      <c r="AZ42" s="143" t="n"/>
      <c r="BA42" s="143" t="n"/>
      <c r="BB42" s="143" t="n"/>
      <c r="BC42" s="143" t="n"/>
      <c r="BD42" s="143" t="n"/>
    </row>
    <row r="43" ht="24" customHeight="1" s="101">
      <c r="A43" s="147" t="inlineStr">
        <is>
          <t>REGISTRO DE PROGRESO · 12 SEMANAS</t>
        </is>
      </c>
      <c r="AE43" s="143" t="n"/>
      <c r="AF43" s="143" t="n"/>
      <c r="AG43" s="143" t="n"/>
      <c r="AH43" s="143" t="n"/>
      <c r="AK43" s="143" t="n"/>
      <c r="AL43" s="143" t="n"/>
      <c r="AM43" s="143" t="n"/>
      <c r="AN43" s="143" t="n"/>
      <c r="AU43" s="143" t="n"/>
      <c r="AV43" s="143" t="n"/>
      <c r="AW43" s="143" t="n"/>
      <c r="AX43" s="143" t="n"/>
      <c r="AY43" s="143" t="n"/>
      <c r="AZ43" s="143" t="n"/>
      <c r="BA43" s="143" t="n"/>
      <c r="BB43" s="143" t="n"/>
      <c r="BC43" s="143" t="n"/>
      <c r="BD43" s="143" t="n"/>
    </row>
    <row r="44" ht="30" customHeight="1" s="101">
      <c r="A44" s="149" t="inlineStr">
        <is>
          <t>Semana</t>
        </is>
      </c>
      <c r="B44" s="149" t="inlineStr">
        <is>
          <t>Fecha</t>
        </is>
      </c>
      <c r="C44" s="149" t="inlineStr">
        <is>
          <t>Día/sesión</t>
        </is>
      </c>
      <c r="D44" s="149" t="inlineStr">
        <is>
          <t>Orden</t>
        </is>
      </c>
      <c r="E44" s="149" t="inlineStr">
        <is>
          <t>Ejercicio</t>
        </is>
      </c>
      <c r="F44" s="149" t="inlineStr">
        <is>
          <t>Series
obj.</t>
        </is>
      </c>
      <c r="G44" s="149" t="inlineStr">
        <is>
          <t>Reps
obj.</t>
        </is>
      </c>
      <c r="H44" s="149" t="inlineStr">
        <is>
          <t>RIR
obj.</t>
        </is>
      </c>
      <c r="I44" s="149" t="inlineStr">
        <is>
          <t>Kg</t>
        </is>
      </c>
      <c r="J44" s="149" t="inlineStr">
        <is>
          <t>Reps S1</t>
        </is>
      </c>
      <c r="K44" s="149" t="inlineStr">
        <is>
          <t>RIR S1</t>
        </is>
      </c>
      <c r="L44" s="149" t="n"/>
      <c r="M44" s="149" t="inlineStr">
        <is>
          <t>Reps S2</t>
        </is>
      </c>
      <c r="N44" s="149" t="inlineStr">
        <is>
          <t>RIR S2</t>
        </is>
      </c>
      <c r="O44" s="149" t="inlineStr">
        <is>
          <t>Reps S3</t>
        </is>
      </c>
      <c r="P44" s="149" t="inlineStr">
        <is>
          <t>RIR S3</t>
        </is>
      </c>
      <c r="Q44" s="149" t="inlineStr">
        <is>
          <t>Observaciones</t>
        </is>
      </c>
      <c r="R44" s="149" t="inlineStr">
        <is>
          <t>Próxima sesión</t>
        </is>
      </c>
      <c r="AE44" s="143" t="n"/>
      <c r="AF44" s="143" t="n"/>
      <c r="AG44" s="143" t="n"/>
      <c r="AH44" s="143" t="n"/>
      <c r="AK44" s="143" t="n"/>
      <c r="AL44" s="143" t="n"/>
      <c r="AM44" s="143" t="n"/>
      <c r="AN44" s="143" t="n"/>
      <c r="AU44" s="143" t="n"/>
      <c r="AV44" s="143" t="n"/>
      <c r="AW44" s="143" t="n"/>
      <c r="AX44" s="143" t="n"/>
      <c r="AY44" s="143" t="n"/>
      <c r="AZ44" s="143" t="n"/>
      <c r="BA44" s="143" t="n"/>
      <c r="BB44" s="143" t="n"/>
      <c r="BC44" s="143" t="n"/>
      <c r="BD44" s="143" t="n"/>
    </row>
    <row r="45" ht="18" customHeight="1" s="101">
      <c r="A45" s="170" t="n">
        <v>1</v>
      </c>
      <c r="B45" s="171" t="n"/>
      <c r="C45" s="172">
        <f>$A$14</f>
        <v/>
      </c>
      <c r="D45" s="170">
        <f>$B$14</f>
        <v/>
      </c>
      <c r="E45" s="172">
        <f>$E$14</f>
        <v/>
      </c>
      <c r="F45" s="170">
        <f>$G$14</f>
        <v/>
      </c>
      <c r="G45" s="170">
        <f>$H$14</f>
        <v/>
      </c>
      <c r="H45" s="170">
        <f>$I$14</f>
        <v/>
      </c>
      <c r="I45" s="173" t="n"/>
      <c r="J45" s="173" t="n"/>
      <c r="K45" s="173" t="n"/>
      <c r="L45" s="170" t="n"/>
      <c r="M45" s="173" t="n"/>
      <c r="N45" s="173" t="n"/>
      <c r="O45" s="173" t="n"/>
      <c r="P45" s="173" t="n"/>
      <c r="Q45" s="174" t="n"/>
      <c r="R45" s="174" t="n"/>
      <c r="AE45" s="143" t="n"/>
      <c r="AF45" s="143" t="n"/>
      <c r="AG45" s="143" t="n"/>
      <c r="AH45" s="143" t="n"/>
      <c r="AK45" s="143" t="n"/>
      <c r="AL45" s="143" t="n"/>
      <c r="AM45" s="143" t="n"/>
      <c r="AN45" s="143" t="n"/>
      <c r="AU45" s="143" t="n"/>
      <c r="AV45" s="143" t="n"/>
      <c r="AW45" s="143" t="n"/>
      <c r="AX45" s="143" t="n"/>
      <c r="AY45" s="143" t="n"/>
      <c r="AZ45" s="143" t="n"/>
      <c r="BA45" s="143" t="n"/>
      <c r="BB45" s="143" t="n"/>
      <c r="BC45" s="143" t="n"/>
      <c r="BD45" s="143" t="n"/>
    </row>
    <row r="46" ht="18" customHeight="1" s="101">
      <c r="A46" s="170" t="n">
        <v>1</v>
      </c>
      <c r="B46" s="171" t="n"/>
      <c r="C46" s="172">
        <f>$A$14</f>
        <v/>
      </c>
      <c r="D46" s="170">
        <f>$B$15</f>
        <v/>
      </c>
      <c r="E46" s="172">
        <f>$E$15</f>
        <v/>
      </c>
      <c r="F46" s="170">
        <f>$G$15</f>
        <v/>
      </c>
      <c r="G46" s="170">
        <f>$H$15</f>
        <v/>
      </c>
      <c r="H46" s="170">
        <f>$I$15</f>
        <v/>
      </c>
      <c r="I46" s="173" t="n"/>
      <c r="J46" s="173" t="n"/>
      <c r="K46" s="173" t="n"/>
      <c r="L46" s="170" t="n"/>
      <c r="M46" s="173" t="n"/>
      <c r="N46" s="173" t="n"/>
      <c r="O46" s="173" t="n"/>
      <c r="P46" s="173" t="n"/>
      <c r="Q46" s="174" t="n"/>
      <c r="R46" s="174" t="n"/>
      <c r="AE46" s="143" t="n"/>
      <c r="AF46" s="143" t="n"/>
      <c r="AG46" s="143" t="n"/>
      <c r="AH46" s="143" t="n"/>
      <c r="AK46" s="143" t="n"/>
      <c r="AL46" s="143" t="n"/>
      <c r="AM46" s="143" t="n"/>
      <c r="AN46" s="143" t="n"/>
      <c r="AU46" s="143" t="n"/>
      <c r="AV46" s="143" t="n"/>
      <c r="AW46" s="143" t="n"/>
      <c r="AX46" s="143" t="n"/>
      <c r="AY46" s="143" t="n"/>
      <c r="AZ46" s="143" t="n"/>
      <c r="BA46" s="143" t="n"/>
      <c r="BB46" s="143" t="n"/>
      <c r="BC46" s="143" t="n"/>
      <c r="BD46" s="143" t="n"/>
    </row>
    <row r="47" ht="18" customHeight="1" s="101">
      <c r="A47" s="170" t="n">
        <v>1</v>
      </c>
      <c r="B47" s="171" t="n"/>
      <c r="C47" s="172">
        <f>$A$14</f>
        <v/>
      </c>
      <c r="D47" s="170">
        <f>$B$16</f>
        <v/>
      </c>
      <c r="E47" s="172">
        <f>$E$16</f>
        <v/>
      </c>
      <c r="F47" s="170">
        <f>$G$16</f>
        <v/>
      </c>
      <c r="G47" s="170">
        <f>$H$16</f>
        <v/>
      </c>
      <c r="H47" s="170">
        <f>$I$16</f>
        <v/>
      </c>
      <c r="I47" s="173" t="n"/>
      <c r="J47" s="173" t="n"/>
      <c r="K47" s="173" t="n"/>
      <c r="L47" s="170" t="n"/>
      <c r="M47" s="173" t="n"/>
      <c r="N47" s="173" t="n"/>
      <c r="O47" s="173" t="n"/>
      <c r="P47" s="173" t="n"/>
      <c r="Q47" s="174" t="n"/>
      <c r="R47" s="174" t="n"/>
      <c r="AE47" s="143" t="n"/>
      <c r="AF47" s="143" t="n"/>
      <c r="AG47" s="143" t="n"/>
      <c r="AH47" s="143" t="n"/>
      <c r="AK47" s="143" t="n"/>
      <c r="AL47" s="143" t="n"/>
      <c r="AM47" s="143" t="n"/>
      <c r="AN47" s="143" t="n"/>
      <c r="AU47" s="143" t="n"/>
      <c r="AV47" s="143" t="n"/>
      <c r="AW47" s="143" t="n"/>
      <c r="AX47" s="143" t="n"/>
      <c r="AY47" s="143" t="n"/>
      <c r="AZ47" s="143" t="n"/>
      <c r="BA47" s="143" t="n"/>
      <c r="BB47" s="143" t="n"/>
      <c r="BC47" s="143" t="n"/>
      <c r="BD47" s="143" t="n"/>
    </row>
    <row r="48" ht="18" customHeight="1" s="101">
      <c r="A48" s="170" t="n">
        <v>1</v>
      </c>
      <c r="B48" s="171" t="n"/>
      <c r="C48" s="172">
        <f>$A$14</f>
        <v/>
      </c>
      <c r="D48" s="170">
        <f>$B$17</f>
        <v/>
      </c>
      <c r="E48" s="172">
        <f>$E$17</f>
        <v/>
      </c>
      <c r="F48" s="170">
        <f>$G$17</f>
        <v/>
      </c>
      <c r="G48" s="170">
        <f>$H$17</f>
        <v/>
      </c>
      <c r="H48" s="170">
        <f>$I$17</f>
        <v/>
      </c>
      <c r="I48" s="173" t="n"/>
      <c r="J48" s="173" t="n"/>
      <c r="K48" s="173" t="n"/>
      <c r="L48" s="170" t="n"/>
      <c r="M48" s="173" t="n"/>
      <c r="N48" s="173" t="n"/>
      <c r="O48" s="173" t="n"/>
      <c r="P48" s="173" t="n"/>
      <c r="Q48" s="174" t="n"/>
      <c r="R48" s="174" t="n"/>
      <c r="AD48" s="175" t="n"/>
      <c r="AE48" s="176" t="n"/>
      <c r="AF48" s="176" t="n"/>
      <c r="AG48" s="176" t="n"/>
      <c r="AH48" s="176" t="n"/>
      <c r="AK48" s="176" t="n"/>
      <c r="AL48" s="176" t="n"/>
      <c r="AM48" s="176" t="n"/>
      <c r="AN48" s="176" t="n"/>
      <c r="AT48" s="175" t="n"/>
      <c r="AU48" s="176" t="n"/>
      <c r="AV48" s="176" t="n"/>
      <c r="AW48" s="176" t="n"/>
      <c r="AX48" s="176" t="n"/>
      <c r="AY48" s="176" t="n"/>
      <c r="AZ48" s="176" t="n"/>
      <c r="BA48" s="176" t="n"/>
      <c r="BB48" s="176" t="n"/>
      <c r="BC48" s="176" t="n"/>
      <c r="BD48" s="176" t="n"/>
    </row>
    <row r="49" ht="18" customHeight="1" s="101">
      <c r="A49" s="170" t="n">
        <v>1</v>
      </c>
      <c r="B49" s="171" t="n"/>
      <c r="C49" s="172">
        <f>$A$14</f>
        <v/>
      </c>
      <c r="D49" s="170">
        <f>$B$18</f>
        <v/>
      </c>
      <c r="E49" s="172">
        <f>$E$18</f>
        <v/>
      </c>
      <c r="F49" s="170">
        <f>$G$18</f>
        <v/>
      </c>
      <c r="G49" s="170">
        <f>$H$18</f>
        <v/>
      </c>
      <c r="H49" s="170">
        <f>$I$18</f>
        <v/>
      </c>
      <c r="I49" s="173" t="n"/>
      <c r="J49" s="173" t="n"/>
      <c r="K49" s="173" t="n"/>
      <c r="L49" s="170" t="n"/>
      <c r="M49" s="173" t="n"/>
      <c r="N49" s="173" t="n"/>
      <c r="O49" s="173" t="n"/>
      <c r="P49" s="173" t="n"/>
      <c r="Q49" s="174" t="n"/>
      <c r="R49" s="174" t="n"/>
      <c r="AC49" s="158" t="n"/>
      <c r="AD49" s="177" t="n"/>
      <c r="AI49" s="177" t="n"/>
      <c r="AO49" s="177" t="n"/>
      <c r="AV49" s="177" t="n"/>
    </row>
    <row r="50" ht="18" customHeight="1" s="101">
      <c r="A50" s="170" t="n">
        <v>1</v>
      </c>
      <c r="B50" s="171" t="n"/>
      <c r="C50" s="172">
        <f>$A$14</f>
        <v/>
      </c>
      <c r="D50" s="170">
        <f>$B$19</f>
        <v/>
      </c>
      <c r="E50" s="172">
        <f>$E$19</f>
        <v/>
      </c>
      <c r="F50" s="170">
        <f>$G$19</f>
        <v/>
      </c>
      <c r="G50" s="170">
        <f>$H$19</f>
        <v/>
      </c>
      <c r="H50" s="170">
        <f>$I$19</f>
        <v/>
      </c>
      <c r="I50" s="173" t="n"/>
      <c r="J50" s="173" t="n"/>
      <c r="K50" s="173" t="n"/>
      <c r="L50" s="170" t="n"/>
      <c r="M50" s="173" t="n"/>
      <c r="N50" s="173" t="n"/>
      <c r="O50" s="173" t="n"/>
      <c r="P50" s="173" t="n"/>
      <c r="Q50" s="174" t="n"/>
      <c r="R50" s="174" t="n"/>
      <c r="AC50" s="178" t="inlineStr">
        <is>
          <t>FRENTE</t>
        </is>
      </c>
      <c r="AS50" s="178" t="inlineStr">
        <is>
          <t>ESPALDA</t>
        </is>
      </c>
    </row>
    <row r="51" ht="18" customHeight="1" s="101">
      <c r="A51" s="170" t="n">
        <v>1</v>
      </c>
      <c r="B51" s="171" t="n"/>
      <c r="C51" s="172">
        <f>$A$14</f>
        <v/>
      </c>
      <c r="D51" s="170">
        <f>$B$20</f>
        <v/>
      </c>
      <c r="E51" s="172">
        <f>$E$20</f>
        <v/>
      </c>
      <c r="F51" s="170">
        <f>$G$20</f>
        <v/>
      </c>
      <c r="G51" s="170">
        <f>$H$20</f>
        <v/>
      </c>
      <c r="H51" s="170">
        <f>$I$20</f>
        <v/>
      </c>
      <c r="I51" s="173" t="n"/>
      <c r="J51" s="173" t="n"/>
      <c r="K51" s="173" t="n"/>
      <c r="L51" s="170" t="n"/>
      <c r="M51" s="173" t="n"/>
      <c r="N51" s="173" t="n"/>
      <c r="O51" s="173" t="n"/>
      <c r="P51" s="173" t="n"/>
      <c r="Q51" s="174" t="n"/>
      <c r="R51" s="174" t="n"/>
      <c r="AC51" s="179" t="inlineStr">
        <is>
          <t>Series efectivas por semana · por grupo muscular</t>
        </is>
      </c>
    </row>
    <row r="52" ht="18" customHeight="1" s="101">
      <c r="A52" s="170" t="n">
        <v>1</v>
      </c>
      <c r="B52" s="171" t="n"/>
      <c r="C52" s="172">
        <f>$A$21</f>
        <v/>
      </c>
      <c r="D52" s="170">
        <f>$B$21</f>
        <v/>
      </c>
      <c r="E52" s="172">
        <f>$E$21</f>
        <v/>
      </c>
      <c r="F52" s="170">
        <f>$G$21</f>
        <v/>
      </c>
      <c r="G52" s="170">
        <f>$H$21</f>
        <v/>
      </c>
      <c r="H52" s="170">
        <f>$I$21</f>
        <v/>
      </c>
      <c r="I52" s="173" t="n"/>
      <c r="J52" s="173" t="n"/>
      <c r="K52" s="173" t="n"/>
      <c r="L52" s="170" t="n"/>
      <c r="M52" s="173" t="n"/>
      <c r="N52" s="173" t="n"/>
      <c r="O52" s="173" t="n"/>
      <c r="P52" s="173" t="n"/>
      <c r="Q52" s="174" t="n"/>
      <c r="R52" s="174" t="n"/>
      <c r="AC52" s="185" t="n"/>
      <c r="AF52" s="186" t="inlineStr">
        <is>
          <t>≤ 4 · Bajo</t>
        </is>
      </c>
      <c r="AY52" s="187" t="n"/>
      <c r="AZ52" s="187" t="n"/>
      <c r="BA52" s="187" t="n"/>
    </row>
    <row r="53" ht="18" customHeight="1" s="101">
      <c r="A53" s="170" t="n">
        <v>1</v>
      </c>
      <c r="B53" s="171" t="n"/>
      <c r="C53" s="172">
        <f>$A$21</f>
        <v/>
      </c>
      <c r="D53" s="170">
        <f>$B$22</f>
        <v/>
      </c>
      <c r="E53" s="172">
        <f>$E$22</f>
        <v/>
      </c>
      <c r="F53" s="170">
        <f>$G$22</f>
        <v/>
      </c>
      <c r="G53" s="170">
        <f>$H$22</f>
        <v/>
      </c>
      <c r="H53" s="170">
        <f>$I$22</f>
        <v/>
      </c>
      <c r="I53" s="173" t="n"/>
      <c r="J53" s="173" t="n"/>
      <c r="K53" s="173" t="n"/>
      <c r="L53" s="170" t="n"/>
      <c r="M53" s="173" t="n"/>
      <c r="N53" s="173" t="n"/>
      <c r="O53" s="173" t="n"/>
      <c r="P53" s="173" t="n"/>
      <c r="Q53" s="174" t="n"/>
      <c r="R53" s="174" t="n"/>
      <c r="AC53" s="188" t="n"/>
      <c r="AF53" s="186" t="inlineStr">
        <is>
          <t>5 – 9 · Mínimo</t>
        </is>
      </c>
      <c r="AX53" s="189" t="n"/>
      <c r="AY53" s="189" t="n"/>
      <c r="AZ53" s="187" t="n"/>
      <c r="BA53" s="189" t="n"/>
      <c r="BB53" s="189" t="n"/>
    </row>
    <row r="54" ht="18" customHeight="1" s="101">
      <c r="A54" s="170" t="n">
        <v>1</v>
      </c>
      <c r="B54" s="171" t="n"/>
      <c r="C54" s="172">
        <f>$A$21</f>
        <v/>
      </c>
      <c r="D54" s="170">
        <f>$B$23</f>
        <v/>
      </c>
      <c r="E54" s="172">
        <f>$E$23</f>
        <v/>
      </c>
      <c r="F54" s="170">
        <f>$G$23</f>
        <v/>
      </c>
      <c r="G54" s="170">
        <f>$H$23</f>
        <v/>
      </c>
      <c r="H54" s="170">
        <f>$I$23</f>
        <v/>
      </c>
      <c r="I54" s="173" t="n"/>
      <c r="J54" s="173" t="n"/>
      <c r="K54" s="173" t="n"/>
      <c r="L54" s="170" t="n"/>
      <c r="M54" s="173" t="n"/>
      <c r="N54" s="173" t="n"/>
      <c r="O54" s="173" t="n"/>
      <c r="P54" s="173" t="n"/>
      <c r="Q54" s="174" t="n"/>
      <c r="R54" s="174" t="n"/>
      <c r="AC54" s="190" t="n"/>
      <c r="AE54" s="189" t="n"/>
      <c r="AF54" s="191" t="inlineStr">
        <is>
          <t>10 – 24 · Objetivo</t>
        </is>
      </c>
      <c r="AG54" s="192" t="n"/>
      <c r="AH54" s="192" t="n"/>
      <c r="AI54" s="192" t="n"/>
      <c r="AJ54" s="192" t="n"/>
      <c r="AK54" s="192" t="n"/>
      <c r="AL54" s="192" t="n"/>
      <c r="AM54" s="192" t="n"/>
      <c r="AN54" s="192" t="n"/>
      <c r="AO54" s="192" t="n"/>
      <c r="AP54" s="192" t="n"/>
      <c r="AQ54" s="192" t="n"/>
      <c r="AR54" s="193" t="n"/>
      <c r="AU54" s="189" t="n"/>
      <c r="AV54" s="189" t="n"/>
      <c r="AX54" s="189" t="n"/>
      <c r="AY54" s="189" t="n"/>
      <c r="AZ54" s="189" t="n"/>
      <c r="BA54" s="189" t="n"/>
      <c r="BB54" s="189" t="n"/>
      <c r="BD54" s="189" t="n"/>
      <c r="BE54" s="189" t="n"/>
    </row>
    <row r="55" ht="18" customHeight="1" s="101">
      <c r="A55" s="170" t="n">
        <v>1</v>
      </c>
      <c r="B55" s="171" t="n"/>
      <c r="C55" s="172">
        <f>$A$21</f>
        <v/>
      </c>
      <c r="D55" s="170">
        <f>$B$24</f>
        <v/>
      </c>
      <c r="E55" s="172">
        <f>$E$24</f>
        <v/>
      </c>
      <c r="F55" s="170">
        <f>$G$24</f>
        <v/>
      </c>
      <c r="G55" s="170">
        <f>$H$24</f>
        <v/>
      </c>
      <c r="H55" s="170">
        <f>$I$24</f>
        <v/>
      </c>
      <c r="I55" s="173" t="n"/>
      <c r="J55" s="173" t="n"/>
      <c r="K55" s="173" t="n"/>
      <c r="L55" s="170" t="n"/>
      <c r="M55" s="173" t="n"/>
      <c r="N55" s="173" t="n"/>
      <c r="O55" s="173" t="n"/>
      <c r="P55" s="173" t="n"/>
      <c r="Q55" s="174" t="n"/>
      <c r="R55" s="174" t="n"/>
      <c r="AC55" s="194" t="n"/>
      <c r="AE55" s="189" t="n"/>
      <c r="AF55" s="191" t="inlineStr">
        <is>
          <t>≥ 25 · Muy alto</t>
        </is>
      </c>
      <c r="AG55" s="192" t="n"/>
      <c r="AH55" s="192" t="n"/>
      <c r="AI55" s="192" t="n"/>
      <c r="AJ55" s="192" t="n"/>
      <c r="AK55" s="192" t="n"/>
      <c r="AL55" s="192" t="n"/>
      <c r="AM55" s="192" t="n"/>
      <c r="AN55" s="192" t="n"/>
      <c r="AO55" s="192" t="n"/>
      <c r="AP55" s="192" t="n"/>
      <c r="AQ55" s="192" t="n"/>
      <c r="AR55" s="193" t="n"/>
      <c r="AU55" s="189" t="n"/>
      <c r="AV55" s="189" t="n"/>
      <c r="AX55" s="189" t="n"/>
      <c r="AY55" s="189" t="n"/>
      <c r="AZ55" s="189" t="n"/>
      <c r="BA55" s="189" t="n"/>
      <c r="BB55" s="189" t="n"/>
      <c r="BD55" s="189" t="n"/>
      <c r="BE55" s="189" t="n"/>
    </row>
    <row r="56" ht="18" customHeight="1" s="101">
      <c r="A56" s="170" t="n">
        <v>1</v>
      </c>
      <c r="B56" s="171" t="n"/>
      <c r="C56" s="172">
        <f>$A$21</f>
        <v/>
      </c>
      <c r="D56" s="170">
        <f>$B$25</f>
        <v/>
      </c>
      <c r="E56" s="172">
        <f>$E$25</f>
        <v/>
      </c>
      <c r="F56" s="170">
        <f>$G$25</f>
        <v/>
      </c>
      <c r="G56" s="170">
        <f>$H$25</f>
        <v/>
      </c>
      <c r="H56" s="170">
        <f>$I$25</f>
        <v/>
      </c>
      <c r="I56" s="173" t="n"/>
      <c r="J56" s="173" t="n"/>
      <c r="K56" s="173" t="n"/>
      <c r="L56" s="170" t="n"/>
      <c r="M56" s="173" t="n"/>
      <c r="N56" s="173" t="n"/>
      <c r="O56" s="173" t="n"/>
      <c r="P56" s="173" t="n"/>
      <c r="Q56" s="174" t="n"/>
      <c r="R56" s="174" t="n"/>
      <c r="AE56" s="189" t="n"/>
      <c r="AF56" s="189" t="n"/>
      <c r="AH56" s="189" t="n"/>
      <c r="AI56" s="189" t="n"/>
      <c r="AJ56" s="189" t="n"/>
      <c r="AK56" s="189" t="n"/>
      <c r="AL56" s="189" t="n"/>
      <c r="AN56" s="189" t="n"/>
      <c r="AO56" s="189" t="n"/>
      <c r="AU56" s="189" t="n"/>
      <c r="AV56" s="189" t="n"/>
      <c r="AX56" s="189" t="n"/>
      <c r="AY56" s="189" t="n"/>
      <c r="AZ56" s="189" t="n"/>
      <c r="BA56" s="189" t="n"/>
      <c r="BB56" s="189" t="n"/>
      <c r="BD56" s="189" t="n"/>
      <c r="BE56" s="189" t="n"/>
    </row>
    <row r="57" ht="18" customHeight="1" s="101">
      <c r="A57" s="170" t="n">
        <v>1</v>
      </c>
      <c r="B57" s="171" t="n"/>
      <c r="C57" s="172">
        <f>$A$21</f>
        <v/>
      </c>
      <c r="D57" s="170">
        <f>$B$26</f>
        <v/>
      </c>
      <c r="E57" s="172">
        <f>$E$26</f>
        <v/>
      </c>
      <c r="F57" s="170">
        <f>$G$26</f>
        <v/>
      </c>
      <c r="G57" s="170">
        <f>$H$26</f>
        <v/>
      </c>
      <c r="H57" s="170">
        <f>$I$26</f>
        <v/>
      </c>
      <c r="I57" s="173" t="n"/>
      <c r="J57" s="173" t="n"/>
      <c r="K57" s="173" t="n"/>
      <c r="L57" s="170" t="n"/>
      <c r="M57" s="173" t="n"/>
      <c r="N57" s="173" t="n"/>
      <c r="O57" s="173" t="n"/>
      <c r="P57" s="173" t="n"/>
      <c r="Q57" s="174" t="n"/>
      <c r="R57" s="174" t="n"/>
      <c r="AE57" s="187" t="n"/>
      <c r="AF57" s="187" t="n"/>
      <c r="AH57" s="189" t="n"/>
      <c r="AI57" s="189" t="n"/>
      <c r="AJ57" s="189" t="n"/>
      <c r="AK57" s="189" t="n"/>
      <c r="AL57" s="189" t="n"/>
      <c r="AN57" s="187" t="n"/>
      <c r="AO57" s="187" t="n"/>
      <c r="AU57" s="187" t="n"/>
      <c r="AV57" s="187" t="n"/>
      <c r="AX57" s="189" t="n"/>
      <c r="AY57" s="189" t="n"/>
      <c r="AZ57" s="189" t="n"/>
      <c r="BA57" s="189" t="n"/>
      <c r="BB57" s="189" t="n"/>
      <c r="BD57" s="187" t="n"/>
      <c r="BE57" s="187" t="n"/>
    </row>
    <row r="58" ht="18" customHeight="1" s="101">
      <c r="A58" s="170" t="n">
        <v>1</v>
      </c>
      <c r="B58" s="171" t="n"/>
      <c r="C58" s="172">
        <f>$A$27</f>
        <v/>
      </c>
      <c r="D58" s="170">
        <f>$B$27</f>
        <v/>
      </c>
      <c r="E58" s="172">
        <f>$E$27</f>
        <v/>
      </c>
      <c r="F58" s="170">
        <f>$G$27</f>
        <v/>
      </c>
      <c r="G58" s="170">
        <f>$H$27</f>
        <v/>
      </c>
      <c r="H58" s="170">
        <f>$I$27</f>
        <v/>
      </c>
      <c r="I58" s="173" t="n"/>
      <c r="J58" s="173" t="n"/>
      <c r="K58" s="173" t="n"/>
      <c r="L58" s="170" t="n"/>
      <c r="M58" s="173" t="n"/>
      <c r="N58" s="173" t="n"/>
      <c r="O58" s="173" t="n"/>
      <c r="P58" s="173" t="n"/>
      <c r="Q58" s="174" t="n"/>
      <c r="R58" s="174" t="n"/>
      <c r="AE58" s="187" t="n"/>
      <c r="AF58" s="187" t="n"/>
      <c r="AH58" s="189" t="n"/>
      <c r="AI58" s="189" t="n"/>
      <c r="AJ58" s="189" t="n"/>
      <c r="AK58" s="189" t="n"/>
      <c r="AL58" s="189" t="n"/>
      <c r="AN58" s="187" t="n"/>
      <c r="AO58" s="187" t="n"/>
      <c r="AU58" s="187" t="n"/>
      <c r="AV58" s="187" t="n"/>
      <c r="AX58" s="189" t="n"/>
      <c r="AY58" s="189" t="n"/>
      <c r="AZ58" s="189" t="n"/>
      <c r="BA58" s="189" t="n"/>
      <c r="BB58" s="189" t="n"/>
      <c r="BD58" s="187" t="n"/>
      <c r="BE58" s="187" t="n"/>
    </row>
    <row r="59" ht="18" customHeight="1" s="101">
      <c r="A59" s="170" t="n">
        <v>1</v>
      </c>
      <c r="B59" s="171" t="n"/>
      <c r="C59" s="172">
        <f>$A$27</f>
        <v/>
      </c>
      <c r="D59" s="170">
        <f>$B$28</f>
        <v/>
      </c>
      <c r="E59" s="172">
        <f>$E$28</f>
        <v/>
      </c>
      <c r="F59" s="170">
        <f>$G$28</f>
        <v/>
      </c>
      <c r="G59" s="170">
        <f>$H$28</f>
        <v/>
      </c>
      <c r="H59" s="170">
        <f>$I$28</f>
        <v/>
      </c>
      <c r="I59" s="173" t="n"/>
      <c r="J59" s="173" t="n"/>
      <c r="K59" s="173" t="n"/>
      <c r="L59" s="170" t="n"/>
      <c r="M59" s="173" t="n"/>
      <c r="N59" s="173" t="n"/>
      <c r="O59" s="173" t="n"/>
      <c r="P59" s="173" t="n"/>
      <c r="Q59" s="174" t="n"/>
      <c r="R59" s="174" t="n"/>
      <c r="AH59" s="189" t="n"/>
      <c r="AI59" s="189" t="n"/>
      <c r="AJ59" s="189" t="n"/>
      <c r="AK59" s="189" t="n"/>
      <c r="AL59" s="189" t="n"/>
      <c r="AX59" s="189" t="n"/>
      <c r="AY59" s="189" t="n"/>
      <c r="AZ59" s="189" t="n"/>
      <c r="BA59" s="189" t="n"/>
      <c r="BB59" s="189" t="n"/>
    </row>
    <row r="60" ht="18" customHeight="1" s="101">
      <c r="A60" s="170" t="n">
        <v>1</v>
      </c>
      <c r="B60" s="171" t="n"/>
      <c r="C60" s="172">
        <f>$A$27</f>
        <v/>
      </c>
      <c r="D60" s="170">
        <f>$B$29</f>
        <v/>
      </c>
      <c r="E60" s="172">
        <f>$E$29</f>
        <v/>
      </c>
      <c r="F60" s="170">
        <f>$G$29</f>
        <v/>
      </c>
      <c r="G60" s="170">
        <f>$H$29</f>
        <v/>
      </c>
      <c r="H60" s="170">
        <f>$I$29</f>
        <v/>
      </c>
      <c r="I60" s="173" t="n"/>
      <c r="J60" s="173" t="n"/>
      <c r="K60" s="173" t="n"/>
      <c r="L60" s="170" t="n"/>
      <c r="M60" s="173" t="n"/>
      <c r="N60" s="173" t="n"/>
      <c r="O60" s="173" t="n"/>
      <c r="P60" s="173" t="n"/>
      <c r="Q60" s="174" t="n"/>
      <c r="R60" s="174" t="n"/>
      <c r="AH60" s="187" t="n"/>
      <c r="AI60" s="189" t="n"/>
      <c r="AJ60" s="189" t="n"/>
      <c r="AK60" s="189" t="n"/>
      <c r="AL60" s="187" t="n"/>
      <c r="AX60" s="189" t="n"/>
      <c r="AY60" s="189" t="n"/>
      <c r="AZ60" s="189" t="n"/>
      <c r="BA60" s="189" t="n"/>
      <c r="BB60" s="189" t="n"/>
    </row>
    <row r="61" ht="18" customHeight="1" s="101">
      <c r="A61" s="170" t="n">
        <v>1</v>
      </c>
      <c r="B61" s="171" t="n"/>
      <c r="C61" s="172">
        <f>$A$27</f>
        <v/>
      </c>
      <c r="D61" s="170">
        <f>$B$30</f>
        <v/>
      </c>
      <c r="E61" s="172">
        <f>$E$30</f>
        <v/>
      </c>
      <c r="F61" s="170">
        <f>$G$30</f>
        <v/>
      </c>
      <c r="G61" s="170">
        <f>$H$30</f>
        <v/>
      </c>
      <c r="H61" s="170">
        <f>$I$30</f>
        <v/>
      </c>
      <c r="I61" s="173" t="n"/>
      <c r="J61" s="173" t="n"/>
      <c r="K61" s="173" t="n"/>
      <c r="L61" s="170" t="n"/>
      <c r="M61" s="173" t="n"/>
      <c r="N61" s="173" t="n"/>
      <c r="O61" s="173" t="n"/>
      <c r="P61" s="173" t="n"/>
      <c r="Q61" s="174" t="n"/>
      <c r="R61" s="174" t="n"/>
      <c r="AH61" s="189" t="n"/>
      <c r="AI61" s="189" t="n"/>
      <c r="AJ61" s="187" t="n"/>
      <c r="AK61" s="189" t="n"/>
      <c r="AL61" s="189" t="n"/>
      <c r="AX61" s="189" t="n"/>
      <c r="AY61" s="189" t="n"/>
      <c r="AZ61" s="187" t="n"/>
      <c r="BA61" s="189" t="n"/>
      <c r="BB61" s="189" t="n"/>
    </row>
    <row r="62" ht="18" customHeight="1" s="101">
      <c r="A62" s="170" t="n">
        <v>1</v>
      </c>
      <c r="B62" s="171" t="n"/>
      <c r="C62" s="172">
        <f>$A$27</f>
        <v/>
      </c>
      <c r="D62" s="170">
        <f>$B$31</f>
        <v/>
      </c>
      <c r="E62" s="172">
        <f>$E$31</f>
        <v/>
      </c>
      <c r="F62" s="170">
        <f>$G$31</f>
        <v/>
      </c>
      <c r="G62" s="170">
        <f>$H$31</f>
        <v/>
      </c>
      <c r="H62" s="170">
        <f>$I$31</f>
        <v/>
      </c>
      <c r="I62" s="173" t="n"/>
      <c r="J62" s="173" t="n"/>
      <c r="K62" s="173" t="n"/>
      <c r="L62" s="170" t="n"/>
      <c r="M62" s="173" t="n"/>
      <c r="N62" s="173" t="n"/>
      <c r="O62" s="173" t="n"/>
      <c r="P62" s="173" t="n"/>
      <c r="Q62" s="174" t="n"/>
      <c r="R62" s="174" t="n"/>
      <c r="AH62" s="189" t="n"/>
      <c r="AI62" s="189" t="n"/>
      <c r="AJ62" s="187" t="n"/>
      <c r="AK62" s="189" t="n"/>
      <c r="AL62" s="189" t="n"/>
      <c r="AX62" s="189" t="n"/>
      <c r="AY62" s="189" t="n"/>
      <c r="AZ62" s="187" t="n"/>
      <c r="BA62" s="189" t="n"/>
      <c r="BB62" s="189" t="n"/>
    </row>
    <row r="63" ht="18" customHeight="1" s="101">
      <c r="A63" s="170" t="n">
        <v>1</v>
      </c>
      <c r="B63" s="171" t="n"/>
      <c r="C63" s="172">
        <f>$A$27</f>
        <v/>
      </c>
      <c r="D63" s="170">
        <f>$B$32</f>
        <v/>
      </c>
      <c r="E63" s="172">
        <f>$E$32</f>
        <v/>
      </c>
      <c r="F63" s="170">
        <f>$G$32</f>
        <v/>
      </c>
      <c r="G63" s="170">
        <f>$H$32</f>
        <v/>
      </c>
      <c r="H63" s="170">
        <f>$I$32</f>
        <v/>
      </c>
      <c r="I63" s="173" t="n"/>
      <c r="J63" s="173" t="n"/>
      <c r="K63" s="173" t="n"/>
      <c r="L63" s="170" t="n"/>
      <c r="M63" s="173" t="n"/>
      <c r="N63" s="173" t="n"/>
      <c r="O63" s="173" t="n"/>
      <c r="P63" s="173" t="n"/>
      <c r="Q63" s="174" t="n"/>
      <c r="R63" s="174" t="n"/>
      <c r="AH63" s="189" t="n"/>
      <c r="AI63" s="189" t="n"/>
      <c r="AJ63" s="187" t="n"/>
      <c r="AK63" s="189" t="n"/>
      <c r="AL63" s="189" t="n"/>
      <c r="AX63" s="189" t="n"/>
      <c r="AY63" s="189" t="n"/>
      <c r="AZ63" s="187" t="n"/>
      <c r="BA63" s="189" t="n"/>
      <c r="BB63" s="189" t="n"/>
    </row>
    <row r="64" ht="18" customHeight="1" s="101">
      <c r="A64" s="170" t="n">
        <v>1</v>
      </c>
      <c r="B64" s="171" t="n"/>
      <c r="C64" s="172">
        <f>$A$27</f>
        <v/>
      </c>
      <c r="D64" s="170">
        <f>$B$33</f>
        <v/>
      </c>
      <c r="E64" s="172">
        <f>$E$33</f>
        <v/>
      </c>
      <c r="F64" s="170">
        <f>$G$33</f>
        <v/>
      </c>
      <c r="G64" s="170">
        <f>$H$33</f>
        <v/>
      </c>
      <c r="H64" s="170">
        <f>$I$33</f>
        <v/>
      </c>
      <c r="I64" s="173" t="n"/>
      <c r="J64" s="173" t="n"/>
      <c r="K64" s="173" t="n"/>
      <c r="L64" s="170" t="n"/>
      <c r="M64" s="173" t="n"/>
      <c r="N64" s="173" t="n"/>
      <c r="O64" s="173" t="n"/>
      <c r="P64" s="173" t="n"/>
      <c r="Q64" s="174" t="n"/>
      <c r="R64" s="174" t="n"/>
      <c r="AH64" s="189" t="n"/>
      <c r="AI64" s="189" t="n"/>
      <c r="AJ64" s="187" t="n"/>
      <c r="AK64" s="189" t="n"/>
      <c r="AL64" s="189" t="n"/>
      <c r="AX64" s="189" t="n"/>
      <c r="AY64" s="189" t="n"/>
      <c r="AZ64" s="187" t="n"/>
      <c r="BA64" s="189" t="n"/>
      <c r="BB64" s="189" t="n"/>
    </row>
    <row r="65" ht="18" customHeight="1" s="101">
      <c r="A65" s="170" t="n">
        <v>1</v>
      </c>
      <c r="B65" s="171" t="n"/>
      <c r="C65" s="172">
        <f>$A$27</f>
        <v/>
      </c>
      <c r="D65" s="170">
        <f>$B$34</f>
        <v/>
      </c>
      <c r="E65" s="172">
        <f>$E$34</f>
        <v/>
      </c>
      <c r="F65" s="170">
        <f>$G$34</f>
        <v/>
      </c>
      <c r="G65" s="170">
        <f>$H$34</f>
        <v/>
      </c>
      <c r="H65" s="170">
        <f>$I$34</f>
        <v/>
      </c>
      <c r="I65" s="173" t="n"/>
      <c r="J65" s="173" t="n"/>
      <c r="K65" s="173" t="n"/>
      <c r="L65" s="170" t="n"/>
      <c r="M65" s="173" t="n"/>
      <c r="N65" s="173" t="n"/>
      <c r="O65" s="173" t="n"/>
      <c r="P65" s="173" t="n"/>
      <c r="Q65" s="174" t="n"/>
      <c r="R65" s="174" t="n"/>
      <c r="AH65" s="187" t="n"/>
      <c r="AI65" s="187" t="n"/>
      <c r="AK65" s="187" t="n"/>
      <c r="AL65" s="187" t="n"/>
      <c r="AX65" s="187" t="n"/>
      <c r="AY65" s="187" t="n"/>
      <c r="BA65" s="187" t="n"/>
      <c r="BB65" s="187" t="n"/>
    </row>
    <row r="66" ht="18" customHeight="1" s="101">
      <c r="A66" s="170" t="n">
        <v>1</v>
      </c>
      <c r="B66" s="171" t="n"/>
      <c r="C66" s="172">
        <f>$A$35</f>
        <v/>
      </c>
      <c r="D66" s="170">
        <f>$B$35</f>
        <v/>
      </c>
      <c r="E66" s="172">
        <f>$E$35</f>
        <v/>
      </c>
      <c r="F66" s="170">
        <f>$G$35</f>
        <v/>
      </c>
      <c r="G66" s="170">
        <f>$H$35</f>
        <v/>
      </c>
      <c r="H66" s="170">
        <f>$I$35</f>
        <v/>
      </c>
      <c r="I66" s="173" t="n"/>
      <c r="J66" s="173" t="n"/>
      <c r="K66" s="173" t="n"/>
      <c r="L66" s="170" t="n"/>
      <c r="M66" s="173" t="n"/>
      <c r="N66" s="173" t="n"/>
      <c r="O66" s="173" t="n"/>
      <c r="P66" s="173" t="n"/>
      <c r="Q66" s="174" t="n"/>
      <c r="R66" s="174" t="n"/>
      <c r="AH66" s="189" t="n"/>
      <c r="AI66" s="189" t="n"/>
      <c r="AK66" s="189" t="n"/>
      <c r="AL66" s="189" t="n"/>
      <c r="AX66" s="189" t="n"/>
      <c r="AY66" s="189" t="n"/>
      <c r="BA66" s="189" t="n"/>
      <c r="BB66" s="189" t="n"/>
    </row>
    <row r="67" ht="18" customHeight="1" s="101">
      <c r="A67" s="170" t="n">
        <v>1</v>
      </c>
      <c r="B67" s="171" t="n"/>
      <c r="C67" s="172">
        <f>$A$35</f>
        <v/>
      </c>
      <c r="D67" s="170">
        <f>$B$36</f>
        <v/>
      </c>
      <c r="E67" s="172">
        <f>$E$36</f>
        <v/>
      </c>
      <c r="F67" s="170">
        <f>$G$36</f>
        <v/>
      </c>
      <c r="G67" s="170">
        <f>$H$36</f>
        <v/>
      </c>
      <c r="H67" s="170">
        <f>$I$36</f>
        <v/>
      </c>
      <c r="I67" s="173" t="n"/>
      <c r="J67" s="173" t="n"/>
      <c r="K67" s="173" t="n"/>
      <c r="L67" s="170" t="n"/>
      <c r="M67" s="173" t="n"/>
      <c r="N67" s="173" t="n"/>
      <c r="O67" s="173" t="n"/>
      <c r="P67" s="173" t="n"/>
      <c r="Q67" s="174" t="n"/>
      <c r="R67" s="174" t="n"/>
      <c r="AH67" s="189" t="n"/>
      <c r="AI67" s="189" t="n"/>
      <c r="AK67" s="189" t="n"/>
      <c r="AL67" s="189" t="n"/>
      <c r="AX67" s="189" t="n"/>
      <c r="AY67" s="189" t="n"/>
      <c r="BA67" s="189" t="n"/>
      <c r="BB67" s="189" t="n"/>
    </row>
    <row r="68" ht="18" customHeight="1" s="101">
      <c r="A68" s="170" t="n">
        <v>1</v>
      </c>
      <c r="B68" s="171" t="n"/>
      <c r="C68" s="172">
        <f>$A$35</f>
        <v/>
      </c>
      <c r="D68" s="170">
        <f>$B$37</f>
        <v/>
      </c>
      <c r="E68" s="172">
        <f>$E$37</f>
        <v/>
      </c>
      <c r="F68" s="170">
        <f>$G$37</f>
        <v/>
      </c>
      <c r="G68" s="170">
        <f>$H$37</f>
        <v/>
      </c>
      <c r="H68" s="170">
        <f>$I$37</f>
        <v/>
      </c>
      <c r="I68" s="173" t="n"/>
      <c r="J68" s="173" t="n"/>
      <c r="K68" s="173" t="n"/>
      <c r="L68" s="170" t="n"/>
      <c r="M68" s="173" t="n"/>
      <c r="N68" s="173" t="n"/>
      <c r="O68" s="173" t="n"/>
      <c r="P68" s="173" t="n"/>
      <c r="Q68" s="174" t="n"/>
      <c r="R68" s="174" t="n"/>
      <c r="AH68" s="189" t="n"/>
      <c r="AI68" s="189" t="n"/>
      <c r="AK68" s="189" t="n"/>
      <c r="AL68" s="189" t="n"/>
      <c r="AX68" s="189" t="n"/>
      <c r="AY68" s="189" t="n"/>
      <c r="BA68" s="189" t="n"/>
      <c r="BB68" s="189" t="n"/>
    </row>
    <row r="69" ht="18" customHeight="1" s="101">
      <c r="A69" s="170" t="n">
        <v>1</v>
      </c>
      <c r="B69" s="171" t="n"/>
      <c r="C69" s="172">
        <f>$A$35</f>
        <v/>
      </c>
      <c r="D69" s="170">
        <f>$B$38</f>
        <v/>
      </c>
      <c r="E69" s="172">
        <f>$E$38</f>
        <v/>
      </c>
      <c r="F69" s="170">
        <f>$G$38</f>
        <v/>
      </c>
      <c r="G69" s="170">
        <f>$H$38</f>
        <v/>
      </c>
      <c r="H69" s="170">
        <f>$I$38</f>
        <v/>
      </c>
      <c r="I69" s="173" t="n"/>
      <c r="J69" s="173" t="n"/>
      <c r="K69" s="173" t="n"/>
      <c r="L69" s="170" t="n"/>
      <c r="M69" s="173" t="n"/>
      <c r="N69" s="173" t="n"/>
      <c r="O69" s="173" t="n"/>
      <c r="P69" s="173" t="n"/>
      <c r="Q69" s="174" t="n"/>
      <c r="R69" s="174" t="n"/>
      <c r="AH69" s="187" t="n"/>
      <c r="AI69" s="187" t="n"/>
      <c r="AK69" s="187" t="n"/>
      <c r="AL69" s="187" t="n"/>
      <c r="AX69" s="187" t="n"/>
      <c r="AY69" s="187" t="n"/>
      <c r="BA69" s="187" t="n"/>
      <c r="BB69" s="187" t="n"/>
    </row>
    <row r="70" ht="18" customHeight="1" s="101">
      <c r="A70" s="170" t="n">
        <v>1</v>
      </c>
      <c r="B70" s="171" t="n"/>
      <c r="C70" s="172">
        <f>$A$35</f>
        <v/>
      </c>
      <c r="D70" s="170">
        <f>$B$39</f>
        <v/>
      </c>
      <c r="E70" s="172">
        <f>$E$39</f>
        <v/>
      </c>
      <c r="F70" s="170">
        <f>$G$39</f>
        <v/>
      </c>
      <c r="G70" s="170">
        <f>$H$39</f>
        <v/>
      </c>
      <c r="H70" s="170">
        <f>$I$39</f>
        <v/>
      </c>
      <c r="I70" s="173" t="n"/>
      <c r="J70" s="173" t="n"/>
      <c r="K70" s="173" t="n"/>
      <c r="L70" s="170" t="n"/>
      <c r="M70" s="173" t="n"/>
      <c r="N70" s="173" t="n"/>
      <c r="O70" s="173" t="n"/>
      <c r="P70" s="173" t="n"/>
      <c r="Q70" s="174" t="n"/>
      <c r="R70" s="174" t="n"/>
    </row>
    <row r="71" ht="18" customHeight="1" s="101">
      <c r="A71" s="170" t="n">
        <v>1</v>
      </c>
      <c r="B71" s="171" t="n"/>
      <c r="C71" s="172">
        <f>$A$35</f>
        <v/>
      </c>
      <c r="D71" s="170">
        <f>$B$40</f>
        <v/>
      </c>
      <c r="E71" s="172">
        <f>$E$40</f>
        <v/>
      </c>
      <c r="F71" s="170">
        <f>$G$40</f>
        <v/>
      </c>
      <c r="G71" s="170">
        <f>$H$40</f>
        <v/>
      </c>
      <c r="H71" s="170">
        <f>$I$40</f>
        <v/>
      </c>
      <c r="I71" s="173" t="n"/>
      <c r="J71" s="173" t="n"/>
      <c r="K71" s="173" t="n"/>
      <c r="L71" s="170" t="n"/>
      <c r="M71" s="173" t="n"/>
      <c r="N71" s="173" t="n"/>
      <c r="O71" s="173" t="n"/>
      <c r="P71" s="173" t="n"/>
      <c r="Q71" s="174" t="n"/>
      <c r="R71" s="174" t="n"/>
    </row>
    <row r="72" ht="18" customHeight="1" s="101">
      <c r="A72" s="180" t="n">
        <v>2</v>
      </c>
      <c r="B72" s="181" t="n"/>
      <c r="C72" s="182">
        <f>$A$14</f>
        <v/>
      </c>
      <c r="D72" s="180">
        <f>$B$14</f>
        <v/>
      </c>
      <c r="E72" s="182">
        <f>$E$14</f>
        <v/>
      </c>
      <c r="F72" s="180">
        <f>$G$14</f>
        <v/>
      </c>
      <c r="G72" s="180">
        <f>$H$14</f>
        <v/>
      </c>
      <c r="H72" s="180">
        <f>$I$14</f>
        <v/>
      </c>
      <c r="I72" s="183" t="n"/>
      <c r="J72" s="183" t="n"/>
      <c r="K72" s="183" t="n"/>
      <c r="L72" s="180" t="n"/>
      <c r="M72" s="183" t="n"/>
      <c r="N72" s="183" t="n"/>
      <c r="O72" s="183" t="n"/>
      <c r="P72" s="183" t="n"/>
      <c r="Q72" s="184" t="n"/>
      <c r="R72" s="184" t="n"/>
    </row>
    <row r="73" ht="18" customHeight="1" s="101">
      <c r="A73" s="180" t="n">
        <v>2</v>
      </c>
      <c r="B73" s="181" t="n"/>
      <c r="C73" s="182">
        <f>$A$14</f>
        <v/>
      </c>
      <c r="D73" s="180">
        <f>$B$15</f>
        <v/>
      </c>
      <c r="E73" s="182">
        <f>$E$15</f>
        <v/>
      </c>
      <c r="F73" s="180">
        <f>$G$15</f>
        <v/>
      </c>
      <c r="G73" s="180">
        <f>$H$15</f>
        <v/>
      </c>
      <c r="H73" s="180">
        <f>$I$15</f>
        <v/>
      </c>
      <c r="I73" s="183" t="n"/>
      <c r="J73" s="183" t="n"/>
      <c r="K73" s="183" t="n"/>
      <c r="L73" s="180" t="n"/>
      <c r="M73" s="183" t="n"/>
      <c r="N73" s="183" t="n"/>
      <c r="O73" s="183" t="n"/>
      <c r="P73" s="183" t="n"/>
      <c r="Q73" s="184" t="n"/>
      <c r="R73" s="184" t="n"/>
    </row>
    <row r="74" ht="18" customHeight="1" s="101">
      <c r="A74" s="180" t="n">
        <v>2</v>
      </c>
      <c r="B74" s="181" t="n"/>
      <c r="C74" s="182">
        <f>$A$14</f>
        <v/>
      </c>
      <c r="D74" s="180">
        <f>$B$16</f>
        <v/>
      </c>
      <c r="E74" s="182">
        <f>$E$16</f>
        <v/>
      </c>
      <c r="F74" s="180">
        <f>$G$16</f>
        <v/>
      </c>
      <c r="G74" s="180">
        <f>$H$16</f>
        <v/>
      </c>
      <c r="H74" s="180">
        <f>$I$16</f>
        <v/>
      </c>
      <c r="I74" s="183" t="n"/>
      <c r="J74" s="183" t="n"/>
      <c r="K74" s="183" t="n"/>
      <c r="L74" s="180" t="n"/>
      <c r="M74" s="183" t="n"/>
      <c r="N74" s="183" t="n"/>
      <c r="O74" s="183" t="n"/>
      <c r="P74" s="183" t="n"/>
      <c r="Q74" s="184" t="n"/>
      <c r="R74" s="184" t="n"/>
    </row>
    <row r="75" ht="18" customHeight="1" s="101">
      <c r="A75" s="180" t="n">
        <v>2</v>
      </c>
      <c r="B75" s="181" t="n"/>
      <c r="C75" s="182">
        <f>$A$14</f>
        <v/>
      </c>
      <c r="D75" s="180">
        <f>$B$17</f>
        <v/>
      </c>
      <c r="E75" s="182">
        <f>$E$17</f>
        <v/>
      </c>
      <c r="F75" s="180">
        <f>$G$17</f>
        <v/>
      </c>
      <c r="G75" s="180">
        <f>$H$17</f>
        <v/>
      </c>
      <c r="H75" s="180">
        <f>$I$17</f>
        <v/>
      </c>
      <c r="I75" s="183" t="n"/>
      <c r="J75" s="183" t="n"/>
      <c r="K75" s="183" t="n"/>
      <c r="L75" s="180" t="n"/>
      <c r="M75" s="183" t="n"/>
      <c r="N75" s="183" t="n"/>
      <c r="O75" s="183" t="n"/>
      <c r="P75" s="183" t="n"/>
      <c r="Q75" s="184" t="n"/>
      <c r="R75" s="184" t="n"/>
    </row>
    <row r="76" ht="18" customHeight="1" s="101">
      <c r="A76" s="180" t="n">
        <v>2</v>
      </c>
      <c r="B76" s="181" t="n"/>
      <c r="C76" s="182">
        <f>$A$14</f>
        <v/>
      </c>
      <c r="D76" s="180">
        <f>$B$18</f>
        <v/>
      </c>
      <c r="E76" s="182">
        <f>$E$18</f>
        <v/>
      </c>
      <c r="F76" s="180">
        <f>$G$18</f>
        <v/>
      </c>
      <c r="G76" s="180">
        <f>$H$18</f>
        <v/>
      </c>
      <c r="H76" s="180">
        <f>$I$18</f>
        <v/>
      </c>
      <c r="I76" s="183" t="n"/>
      <c r="J76" s="183" t="n"/>
      <c r="K76" s="183" t="n"/>
      <c r="L76" s="180" t="n"/>
      <c r="M76" s="183" t="n"/>
      <c r="N76" s="183" t="n"/>
      <c r="O76" s="183" t="n"/>
      <c r="P76" s="183" t="n"/>
      <c r="Q76" s="184" t="n"/>
      <c r="R76" s="184" t="n"/>
    </row>
    <row r="77" ht="18" customHeight="1" s="101">
      <c r="A77" s="180" t="n">
        <v>2</v>
      </c>
      <c r="B77" s="181" t="n"/>
      <c r="C77" s="182">
        <f>$A$14</f>
        <v/>
      </c>
      <c r="D77" s="180">
        <f>$B$19</f>
        <v/>
      </c>
      <c r="E77" s="182">
        <f>$E$19</f>
        <v/>
      </c>
      <c r="F77" s="180">
        <f>$G$19</f>
        <v/>
      </c>
      <c r="G77" s="180">
        <f>$H$19</f>
        <v/>
      </c>
      <c r="H77" s="180">
        <f>$I$19</f>
        <v/>
      </c>
      <c r="I77" s="183" t="n"/>
      <c r="J77" s="183" t="n"/>
      <c r="K77" s="183" t="n"/>
      <c r="L77" s="180" t="n"/>
      <c r="M77" s="183" t="n"/>
      <c r="N77" s="183" t="n"/>
      <c r="O77" s="183" t="n"/>
      <c r="P77" s="183" t="n"/>
      <c r="Q77" s="184" t="n"/>
      <c r="R77" s="184" t="n"/>
    </row>
    <row r="78" ht="18" customHeight="1" s="101">
      <c r="A78" s="180" t="n">
        <v>2</v>
      </c>
      <c r="B78" s="181" t="n"/>
      <c r="C78" s="182">
        <f>$A$14</f>
        <v/>
      </c>
      <c r="D78" s="180">
        <f>$B$20</f>
        <v/>
      </c>
      <c r="E78" s="182">
        <f>$E$20</f>
        <v/>
      </c>
      <c r="F78" s="180">
        <f>$G$20</f>
        <v/>
      </c>
      <c r="G78" s="180">
        <f>$H$20</f>
        <v/>
      </c>
      <c r="H78" s="180">
        <f>$I$20</f>
        <v/>
      </c>
      <c r="I78" s="183" t="n"/>
      <c r="J78" s="183" t="n"/>
      <c r="K78" s="183" t="n"/>
      <c r="L78" s="180" t="n"/>
      <c r="M78" s="183" t="n"/>
      <c r="N78" s="183" t="n"/>
      <c r="O78" s="183" t="n"/>
      <c r="P78" s="183" t="n"/>
      <c r="Q78" s="184" t="n"/>
      <c r="R78" s="184" t="n"/>
    </row>
    <row r="79" ht="18" customHeight="1" s="101">
      <c r="A79" s="180" t="n">
        <v>2</v>
      </c>
      <c r="B79" s="181" t="n"/>
      <c r="C79" s="182">
        <f>$A$21</f>
        <v/>
      </c>
      <c r="D79" s="180">
        <f>$B$21</f>
        <v/>
      </c>
      <c r="E79" s="182">
        <f>$E$21</f>
        <v/>
      </c>
      <c r="F79" s="180">
        <f>$G$21</f>
        <v/>
      </c>
      <c r="G79" s="180">
        <f>$H$21</f>
        <v/>
      </c>
      <c r="H79" s="180">
        <f>$I$21</f>
        <v/>
      </c>
      <c r="I79" s="183" t="n"/>
      <c r="J79" s="183" t="n"/>
      <c r="K79" s="183" t="n"/>
      <c r="L79" s="180" t="n"/>
      <c r="M79" s="183" t="n"/>
      <c r="N79" s="183" t="n"/>
      <c r="O79" s="183" t="n"/>
      <c r="P79" s="183" t="n"/>
      <c r="Q79" s="184" t="n"/>
      <c r="R79" s="184" t="n"/>
    </row>
    <row r="80" ht="18" customHeight="1" s="101">
      <c r="A80" s="180" t="n">
        <v>2</v>
      </c>
      <c r="B80" s="181" t="n"/>
      <c r="C80" s="182">
        <f>$A$21</f>
        <v/>
      </c>
      <c r="D80" s="180">
        <f>$B$22</f>
        <v/>
      </c>
      <c r="E80" s="182">
        <f>$E$22</f>
        <v/>
      </c>
      <c r="F80" s="180">
        <f>$G$22</f>
        <v/>
      </c>
      <c r="G80" s="180">
        <f>$H$22</f>
        <v/>
      </c>
      <c r="H80" s="180">
        <f>$I$22</f>
        <v/>
      </c>
      <c r="I80" s="183" t="n"/>
      <c r="J80" s="183" t="n"/>
      <c r="K80" s="183" t="n"/>
      <c r="L80" s="180" t="n"/>
      <c r="M80" s="183" t="n"/>
      <c r="N80" s="183" t="n"/>
      <c r="O80" s="183" t="n"/>
      <c r="P80" s="183" t="n"/>
      <c r="Q80" s="184" t="n"/>
      <c r="R80" s="184" t="n"/>
    </row>
    <row r="81" ht="18" customHeight="1" s="101">
      <c r="A81" s="180" t="n">
        <v>2</v>
      </c>
      <c r="B81" s="181" t="n"/>
      <c r="C81" s="182">
        <f>$A$21</f>
        <v/>
      </c>
      <c r="D81" s="180">
        <f>$B$23</f>
        <v/>
      </c>
      <c r="E81" s="182">
        <f>$E$23</f>
        <v/>
      </c>
      <c r="F81" s="180">
        <f>$G$23</f>
        <v/>
      </c>
      <c r="G81" s="180">
        <f>$H$23</f>
        <v/>
      </c>
      <c r="H81" s="180">
        <f>$I$23</f>
        <v/>
      </c>
      <c r="I81" s="183" t="n"/>
      <c r="J81" s="183" t="n"/>
      <c r="K81" s="183" t="n"/>
      <c r="L81" s="180" t="n"/>
      <c r="M81" s="183" t="n"/>
      <c r="N81" s="183" t="n"/>
      <c r="O81" s="183" t="n"/>
      <c r="P81" s="183" t="n"/>
      <c r="Q81" s="184" t="n"/>
      <c r="R81" s="184" t="n"/>
    </row>
    <row r="82" ht="18" customHeight="1" s="101">
      <c r="A82" s="180" t="n">
        <v>2</v>
      </c>
      <c r="B82" s="181" t="n"/>
      <c r="C82" s="182">
        <f>$A$21</f>
        <v/>
      </c>
      <c r="D82" s="180">
        <f>$B$24</f>
        <v/>
      </c>
      <c r="E82" s="182">
        <f>$E$24</f>
        <v/>
      </c>
      <c r="F82" s="180">
        <f>$G$24</f>
        <v/>
      </c>
      <c r="G82" s="180">
        <f>$H$24</f>
        <v/>
      </c>
      <c r="H82" s="180">
        <f>$I$24</f>
        <v/>
      </c>
      <c r="I82" s="183" t="n"/>
      <c r="J82" s="183" t="n"/>
      <c r="K82" s="183" t="n"/>
      <c r="L82" s="180" t="n"/>
      <c r="M82" s="183" t="n"/>
      <c r="N82" s="183" t="n"/>
      <c r="O82" s="183" t="n"/>
      <c r="P82" s="183" t="n"/>
      <c r="Q82" s="184" t="n"/>
      <c r="R82" s="184" t="n"/>
    </row>
    <row r="83" ht="18" customHeight="1" s="101">
      <c r="A83" s="180" t="n">
        <v>2</v>
      </c>
      <c r="B83" s="181" t="n"/>
      <c r="C83" s="182">
        <f>$A$21</f>
        <v/>
      </c>
      <c r="D83" s="180">
        <f>$B$25</f>
        <v/>
      </c>
      <c r="E83" s="182">
        <f>$E$25</f>
        <v/>
      </c>
      <c r="F83" s="180">
        <f>$G$25</f>
        <v/>
      </c>
      <c r="G83" s="180">
        <f>$H$25</f>
        <v/>
      </c>
      <c r="H83" s="180">
        <f>$I$25</f>
        <v/>
      </c>
      <c r="I83" s="183" t="n"/>
      <c r="J83" s="183" t="n"/>
      <c r="K83" s="183" t="n"/>
      <c r="L83" s="180" t="n"/>
      <c r="M83" s="183" t="n"/>
      <c r="N83" s="183" t="n"/>
      <c r="O83" s="183" t="n"/>
      <c r="P83" s="183" t="n"/>
      <c r="Q83" s="184" t="n"/>
      <c r="R83" s="184" t="n"/>
    </row>
    <row r="84" ht="18" customHeight="1" s="101">
      <c r="A84" s="180" t="n">
        <v>2</v>
      </c>
      <c r="B84" s="181" t="n"/>
      <c r="C84" s="182">
        <f>$A$21</f>
        <v/>
      </c>
      <c r="D84" s="180">
        <f>$B$26</f>
        <v/>
      </c>
      <c r="E84" s="182">
        <f>$E$26</f>
        <v/>
      </c>
      <c r="F84" s="180">
        <f>$G$26</f>
        <v/>
      </c>
      <c r="G84" s="180">
        <f>$H$26</f>
        <v/>
      </c>
      <c r="H84" s="180">
        <f>$I$26</f>
        <v/>
      </c>
      <c r="I84" s="183" t="n"/>
      <c r="J84" s="183" t="n"/>
      <c r="K84" s="183" t="n"/>
      <c r="L84" s="180" t="n"/>
      <c r="M84" s="183" t="n"/>
      <c r="N84" s="183" t="n"/>
      <c r="O84" s="183" t="n"/>
      <c r="P84" s="183" t="n"/>
      <c r="Q84" s="184" t="n"/>
      <c r="R84" s="184" t="n"/>
    </row>
    <row r="85" ht="18" customHeight="1" s="101">
      <c r="A85" s="180" t="n">
        <v>2</v>
      </c>
      <c r="B85" s="181" t="n"/>
      <c r="C85" s="182">
        <f>$A$27</f>
        <v/>
      </c>
      <c r="D85" s="180">
        <f>$B$27</f>
        <v/>
      </c>
      <c r="E85" s="182">
        <f>$E$27</f>
        <v/>
      </c>
      <c r="F85" s="180">
        <f>$G$27</f>
        <v/>
      </c>
      <c r="G85" s="180">
        <f>$H$27</f>
        <v/>
      </c>
      <c r="H85" s="180">
        <f>$I$27</f>
        <v/>
      </c>
      <c r="I85" s="183" t="n"/>
      <c r="J85" s="183" t="n"/>
      <c r="K85" s="183" t="n"/>
      <c r="L85" s="180" t="n"/>
      <c r="M85" s="183" t="n"/>
      <c r="N85" s="183" t="n"/>
      <c r="O85" s="183" t="n"/>
      <c r="P85" s="183" t="n"/>
      <c r="Q85" s="184" t="n"/>
      <c r="R85" s="184" t="n"/>
    </row>
    <row r="86" ht="18" customHeight="1" s="101">
      <c r="A86" s="180" t="n">
        <v>2</v>
      </c>
      <c r="B86" s="181" t="n"/>
      <c r="C86" s="182">
        <f>$A$27</f>
        <v/>
      </c>
      <c r="D86" s="180">
        <f>$B$28</f>
        <v/>
      </c>
      <c r="E86" s="182">
        <f>$E$28</f>
        <v/>
      </c>
      <c r="F86" s="180">
        <f>$G$28</f>
        <v/>
      </c>
      <c r="G86" s="180">
        <f>$H$28</f>
        <v/>
      </c>
      <c r="H86" s="180">
        <f>$I$28</f>
        <v/>
      </c>
      <c r="I86" s="183" t="n"/>
      <c r="J86" s="183" t="n"/>
      <c r="K86" s="183" t="n"/>
      <c r="L86" s="180" t="n"/>
      <c r="M86" s="183" t="n"/>
      <c r="N86" s="183" t="n"/>
      <c r="O86" s="183" t="n"/>
      <c r="P86" s="183" t="n"/>
      <c r="Q86" s="184" t="n"/>
      <c r="R86" s="184" t="n"/>
    </row>
    <row r="87" ht="18" customHeight="1" s="101">
      <c r="A87" s="180" t="n">
        <v>2</v>
      </c>
      <c r="B87" s="181" t="n"/>
      <c r="C87" s="182">
        <f>$A$27</f>
        <v/>
      </c>
      <c r="D87" s="180">
        <f>$B$29</f>
        <v/>
      </c>
      <c r="E87" s="182">
        <f>$E$29</f>
        <v/>
      </c>
      <c r="F87" s="180">
        <f>$G$29</f>
        <v/>
      </c>
      <c r="G87" s="180">
        <f>$H$29</f>
        <v/>
      </c>
      <c r="H87" s="180">
        <f>$I$29</f>
        <v/>
      </c>
      <c r="I87" s="183" t="n"/>
      <c r="J87" s="183" t="n"/>
      <c r="K87" s="183" t="n"/>
      <c r="L87" s="180" t="n"/>
      <c r="M87" s="183" t="n"/>
      <c r="N87" s="183" t="n"/>
      <c r="O87" s="183" t="n"/>
      <c r="P87" s="183" t="n"/>
      <c r="Q87" s="184" t="n"/>
      <c r="R87" s="184" t="n"/>
    </row>
    <row r="88" ht="18" customHeight="1" s="101">
      <c r="A88" s="180" t="n">
        <v>2</v>
      </c>
      <c r="B88" s="181" t="n"/>
      <c r="C88" s="182">
        <f>$A$27</f>
        <v/>
      </c>
      <c r="D88" s="180">
        <f>$B$30</f>
        <v/>
      </c>
      <c r="E88" s="182">
        <f>$E$30</f>
        <v/>
      </c>
      <c r="F88" s="180">
        <f>$G$30</f>
        <v/>
      </c>
      <c r="G88" s="180">
        <f>$H$30</f>
        <v/>
      </c>
      <c r="H88" s="180">
        <f>$I$30</f>
        <v/>
      </c>
      <c r="I88" s="183" t="n"/>
      <c r="J88" s="183" t="n"/>
      <c r="K88" s="183" t="n"/>
      <c r="L88" s="180" t="n"/>
      <c r="M88" s="183" t="n"/>
      <c r="N88" s="183" t="n"/>
      <c r="O88" s="183" t="n"/>
      <c r="P88" s="183" t="n"/>
      <c r="Q88" s="184" t="n"/>
      <c r="R88" s="184" t="n"/>
    </row>
    <row r="89" ht="18" customHeight="1" s="101">
      <c r="A89" s="180" t="n">
        <v>2</v>
      </c>
      <c r="B89" s="181" t="n"/>
      <c r="C89" s="182">
        <f>$A$27</f>
        <v/>
      </c>
      <c r="D89" s="180">
        <f>$B$31</f>
        <v/>
      </c>
      <c r="E89" s="182">
        <f>$E$31</f>
        <v/>
      </c>
      <c r="F89" s="180">
        <f>$G$31</f>
        <v/>
      </c>
      <c r="G89" s="180">
        <f>$H$31</f>
        <v/>
      </c>
      <c r="H89" s="180">
        <f>$I$31</f>
        <v/>
      </c>
      <c r="I89" s="183" t="n"/>
      <c r="J89" s="183" t="n"/>
      <c r="K89" s="183" t="n"/>
      <c r="L89" s="180" t="n"/>
      <c r="M89" s="183" t="n"/>
      <c r="N89" s="183" t="n"/>
      <c r="O89" s="183" t="n"/>
      <c r="P89" s="183" t="n"/>
      <c r="Q89" s="184" t="n"/>
      <c r="R89" s="184" t="n"/>
    </row>
    <row r="90" ht="18" customHeight="1" s="101">
      <c r="A90" s="180" t="n">
        <v>2</v>
      </c>
      <c r="B90" s="181" t="n"/>
      <c r="C90" s="182">
        <f>$A$27</f>
        <v/>
      </c>
      <c r="D90" s="180">
        <f>$B$32</f>
        <v/>
      </c>
      <c r="E90" s="182">
        <f>$E$32</f>
        <v/>
      </c>
      <c r="F90" s="180">
        <f>$G$32</f>
        <v/>
      </c>
      <c r="G90" s="180">
        <f>$H$32</f>
        <v/>
      </c>
      <c r="H90" s="180">
        <f>$I$32</f>
        <v/>
      </c>
      <c r="I90" s="183" t="n"/>
      <c r="J90" s="183" t="n"/>
      <c r="K90" s="183" t="n"/>
      <c r="L90" s="180" t="n"/>
      <c r="M90" s="183" t="n"/>
      <c r="N90" s="183" t="n"/>
      <c r="O90" s="183" t="n"/>
      <c r="P90" s="183" t="n"/>
      <c r="Q90" s="184" t="n"/>
      <c r="R90" s="184" t="n"/>
    </row>
    <row r="91" ht="18" customHeight="1" s="101">
      <c r="A91" s="180" t="n">
        <v>2</v>
      </c>
      <c r="B91" s="181" t="n"/>
      <c r="C91" s="182">
        <f>$A$27</f>
        <v/>
      </c>
      <c r="D91" s="180">
        <f>$B$33</f>
        <v/>
      </c>
      <c r="E91" s="182">
        <f>$E$33</f>
        <v/>
      </c>
      <c r="F91" s="180">
        <f>$G$33</f>
        <v/>
      </c>
      <c r="G91" s="180">
        <f>$H$33</f>
        <v/>
      </c>
      <c r="H91" s="180">
        <f>$I$33</f>
        <v/>
      </c>
      <c r="I91" s="183" t="n"/>
      <c r="J91" s="183" t="n"/>
      <c r="K91" s="183" t="n"/>
      <c r="L91" s="180" t="n"/>
      <c r="M91" s="183" t="n"/>
      <c r="N91" s="183" t="n"/>
      <c r="O91" s="183" t="n"/>
      <c r="P91" s="183" t="n"/>
      <c r="Q91" s="184" t="n"/>
      <c r="R91" s="184" t="n"/>
    </row>
    <row r="92" ht="18" customHeight="1" s="101">
      <c r="A92" s="180" t="n">
        <v>2</v>
      </c>
      <c r="B92" s="181" t="n"/>
      <c r="C92" s="182">
        <f>$A$27</f>
        <v/>
      </c>
      <c r="D92" s="180">
        <f>$B$34</f>
        <v/>
      </c>
      <c r="E92" s="182">
        <f>$E$34</f>
        <v/>
      </c>
      <c r="F92" s="180">
        <f>$G$34</f>
        <v/>
      </c>
      <c r="G92" s="180">
        <f>$H$34</f>
        <v/>
      </c>
      <c r="H92" s="180">
        <f>$I$34</f>
        <v/>
      </c>
      <c r="I92" s="183" t="n"/>
      <c r="J92" s="183" t="n"/>
      <c r="K92" s="183" t="n"/>
      <c r="L92" s="180" t="n"/>
      <c r="M92" s="183" t="n"/>
      <c r="N92" s="183" t="n"/>
      <c r="O92" s="183" t="n"/>
      <c r="P92" s="183" t="n"/>
      <c r="Q92" s="184" t="n"/>
      <c r="R92" s="184" t="n"/>
    </row>
    <row r="93" ht="18" customHeight="1" s="101">
      <c r="A93" s="180" t="n">
        <v>2</v>
      </c>
      <c r="B93" s="181" t="n"/>
      <c r="C93" s="182">
        <f>$A$35</f>
        <v/>
      </c>
      <c r="D93" s="180">
        <f>$B$35</f>
        <v/>
      </c>
      <c r="E93" s="182">
        <f>$E$35</f>
        <v/>
      </c>
      <c r="F93" s="180">
        <f>$G$35</f>
        <v/>
      </c>
      <c r="G93" s="180">
        <f>$H$35</f>
        <v/>
      </c>
      <c r="H93" s="180">
        <f>$I$35</f>
        <v/>
      </c>
      <c r="I93" s="183" t="n"/>
      <c r="J93" s="183" t="n"/>
      <c r="K93" s="183" t="n"/>
      <c r="L93" s="180" t="n"/>
      <c r="M93" s="183" t="n"/>
      <c r="N93" s="183" t="n"/>
      <c r="O93" s="183" t="n"/>
      <c r="P93" s="183" t="n"/>
      <c r="Q93" s="184" t="n"/>
      <c r="R93" s="184" t="n"/>
    </row>
    <row r="94" ht="18" customHeight="1" s="101">
      <c r="A94" s="180" t="n">
        <v>2</v>
      </c>
      <c r="B94" s="181" t="n"/>
      <c r="C94" s="182">
        <f>$A$35</f>
        <v/>
      </c>
      <c r="D94" s="180">
        <f>$B$36</f>
        <v/>
      </c>
      <c r="E94" s="182">
        <f>$E$36</f>
        <v/>
      </c>
      <c r="F94" s="180">
        <f>$G$36</f>
        <v/>
      </c>
      <c r="G94" s="180">
        <f>$H$36</f>
        <v/>
      </c>
      <c r="H94" s="180">
        <f>$I$36</f>
        <v/>
      </c>
      <c r="I94" s="183" t="n"/>
      <c r="J94" s="183" t="n"/>
      <c r="K94" s="183" t="n"/>
      <c r="L94" s="180" t="n"/>
      <c r="M94" s="183" t="n"/>
      <c r="N94" s="183" t="n"/>
      <c r="O94" s="183" t="n"/>
      <c r="P94" s="183" t="n"/>
      <c r="Q94" s="184" t="n"/>
      <c r="R94" s="184" t="n"/>
    </row>
    <row r="95" ht="18" customHeight="1" s="101">
      <c r="A95" s="180" t="n">
        <v>2</v>
      </c>
      <c r="B95" s="181" t="n"/>
      <c r="C95" s="182">
        <f>$A$35</f>
        <v/>
      </c>
      <c r="D95" s="180">
        <f>$B$37</f>
        <v/>
      </c>
      <c r="E95" s="182">
        <f>$E$37</f>
        <v/>
      </c>
      <c r="F95" s="180">
        <f>$G$37</f>
        <v/>
      </c>
      <c r="G95" s="180">
        <f>$H$37</f>
        <v/>
      </c>
      <c r="H95" s="180">
        <f>$I$37</f>
        <v/>
      </c>
      <c r="I95" s="183" t="n"/>
      <c r="J95" s="183" t="n"/>
      <c r="K95" s="183" t="n"/>
      <c r="L95" s="180" t="n"/>
      <c r="M95" s="183" t="n"/>
      <c r="N95" s="183" t="n"/>
      <c r="O95" s="183" t="n"/>
      <c r="P95" s="183" t="n"/>
      <c r="Q95" s="184" t="n"/>
      <c r="R95" s="184" t="n"/>
    </row>
    <row r="96" ht="18" customHeight="1" s="101">
      <c r="A96" s="180" t="n">
        <v>2</v>
      </c>
      <c r="B96" s="181" t="n"/>
      <c r="C96" s="182">
        <f>$A$35</f>
        <v/>
      </c>
      <c r="D96" s="180">
        <f>$B$38</f>
        <v/>
      </c>
      <c r="E96" s="182">
        <f>$E$38</f>
        <v/>
      </c>
      <c r="F96" s="180">
        <f>$G$38</f>
        <v/>
      </c>
      <c r="G96" s="180">
        <f>$H$38</f>
        <v/>
      </c>
      <c r="H96" s="180">
        <f>$I$38</f>
        <v/>
      </c>
      <c r="I96" s="183" t="n"/>
      <c r="J96" s="183" t="n"/>
      <c r="K96" s="183" t="n"/>
      <c r="L96" s="180" t="n"/>
      <c r="M96" s="183" t="n"/>
      <c r="N96" s="183" t="n"/>
      <c r="O96" s="183" t="n"/>
      <c r="P96" s="183" t="n"/>
      <c r="Q96" s="184" t="n"/>
      <c r="R96" s="184" t="n"/>
    </row>
    <row r="97" ht="18" customHeight="1" s="101">
      <c r="A97" s="180" t="n">
        <v>2</v>
      </c>
      <c r="B97" s="181" t="n"/>
      <c r="C97" s="182">
        <f>$A$35</f>
        <v/>
      </c>
      <c r="D97" s="180">
        <f>$B$39</f>
        <v/>
      </c>
      <c r="E97" s="182">
        <f>$E$39</f>
        <v/>
      </c>
      <c r="F97" s="180">
        <f>$G$39</f>
        <v/>
      </c>
      <c r="G97" s="180">
        <f>$H$39</f>
        <v/>
      </c>
      <c r="H97" s="180">
        <f>$I$39</f>
        <v/>
      </c>
      <c r="I97" s="183" t="n"/>
      <c r="J97" s="183" t="n"/>
      <c r="K97" s="183" t="n"/>
      <c r="L97" s="180" t="n"/>
      <c r="M97" s="183" t="n"/>
      <c r="N97" s="183" t="n"/>
      <c r="O97" s="183" t="n"/>
      <c r="P97" s="183" t="n"/>
      <c r="Q97" s="184" t="n"/>
      <c r="R97" s="184" t="n"/>
    </row>
    <row r="98" ht="18" customHeight="1" s="101">
      <c r="A98" s="180" t="n">
        <v>2</v>
      </c>
      <c r="B98" s="181" t="n"/>
      <c r="C98" s="182">
        <f>$A$35</f>
        <v/>
      </c>
      <c r="D98" s="180">
        <f>$B$40</f>
        <v/>
      </c>
      <c r="E98" s="182">
        <f>$E$40</f>
        <v/>
      </c>
      <c r="F98" s="180">
        <f>$G$40</f>
        <v/>
      </c>
      <c r="G98" s="180">
        <f>$H$40</f>
        <v/>
      </c>
      <c r="H98" s="180">
        <f>$I$40</f>
        <v/>
      </c>
      <c r="I98" s="183" t="n"/>
      <c r="J98" s="183" t="n"/>
      <c r="K98" s="183" t="n"/>
      <c r="L98" s="180" t="n"/>
      <c r="M98" s="183" t="n"/>
      <c r="N98" s="183" t="n"/>
      <c r="O98" s="183" t="n"/>
      <c r="P98" s="183" t="n"/>
      <c r="Q98" s="184" t="n"/>
      <c r="R98" s="184" t="n"/>
    </row>
    <row r="99" ht="18" customHeight="1" s="101">
      <c r="A99" s="170" t="n">
        <v>3</v>
      </c>
      <c r="B99" s="171" t="n"/>
      <c r="C99" s="172">
        <f>$A$14</f>
        <v/>
      </c>
      <c r="D99" s="170">
        <f>$B$14</f>
        <v/>
      </c>
      <c r="E99" s="172">
        <f>$E$14</f>
        <v/>
      </c>
      <c r="F99" s="170">
        <f>$G$14</f>
        <v/>
      </c>
      <c r="G99" s="170">
        <f>$H$14</f>
        <v/>
      </c>
      <c r="H99" s="170">
        <f>$I$14</f>
        <v/>
      </c>
      <c r="I99" s="173" t="n"/>
      <c r="J99" s="173" t="n"/>
      <c r="K99" s="173" t="n"/>
      <c r="L99" s="170" t="n"/>
      <c r="M99" s="173" t="n"/>
      <c r="N99" s="173" t="n"/>
      <c r="O99" s="173" t="n"/>
      <c r="P99" s="173" t="n"/>
      <c r="Q99" s="174" t="n"/>
      <c r="R99" s="174" t="n"/>
    </row>
    <row r="100" ht="18" customHeight="1" s="101">
      <c r="A100" s="170" t="n">
        <v>3</v>
      </c>
      <c r="B100" s="171" t="n"/>
      <c r="C100" s="172">
        <f>$A$14</f>
        <v/>
      </c>
      <c r="D100" s="170">
        <f>$B$15</f>
        <v/>
      </c>
      <c r="E100" s="172">
        <f>$E$15</f>
        <v/>
      </c>
      <c r="F100" s="170">
        <f>$G$15</f>
        <v/>
      </c>
      <c r="G100" s="170">
        <f>$H$15</f>
        <v/>
      </c>
      <c r="H100" s="170">
        <f>$I$15</f>
        <v/>
      </c>
      <c r="I100" s="173" t="n"/>
      <c r="J100" s="173" t="n"/>
      <c r="K100" s="173" t="n"/>
      <c r="L100" s="170" t="n"/>
      <c r="M100" s="173" t="n"/>
      <c r="N100" s="173" t="n"/>
      <c r="O100" s="173" t="n"/>
      <c r="P100" s="173" t="n"/>
      <c r="Q100" s="174" t="n"/>
      <c r="R100" s="174" t="n"/>
    </row>
    <row r="101" ht="18" customHeight="1" s="101">
      <c r="A101" s="170" t="n">
        <v>3</v>
      </c>
      <c r="B101" s="171" t="n"/>
      <c r="C101" s="172">
        <f>$A$14</f>
        <v/>
      </c>
      <c r="D101" s="170">
        <f>$B$16</f>
        <v/>
      </c>
      <c r="E101" s="172">
        <f>$E$16</f>
        <v/>
      </c>
      <c r="F101" s="170">
        <f>$G$16</f>
        <v/>
      </c>
      <c r="G101" s="170">
        <f>$H$16</f>
        <v/>
      </c>
      <c r="H101" s="170">
        <f>$I$16</f>
        <v/>
      </c>
      <c r="I101" s="173" t="n"/>
      <c r="J101" s="173" t="n"/>
      <c r="K101" s="173" t="n"/>
      <c r="L101" s="170" t="n"/>
      <c r="M101" s="173" t="n"/>
      <c r="N101" s="173" t="n"/>
      <c r="O101" s="173" t="n"/>
      <c r="P101" s="173" t="n"/>
      <c r="Q101" s="174" t="n"/>
      <c r="R101" s="174" t="n"/>
    </row>
    <row r="102" ht="18" customHeight="1" s="101">
      <c r="A102" s="170" t="n">
        <v>3</v>
      </c>
      <c r="B102" s="171" t="n"/>
      <c r="C102" s="172">
        <f>$A$14</f>
        <v/>
      </c>
      <c r="D102" s="170">
        <f>$B$17</f>
        <v/>
      </c>
      <c r="E102" s="172">
        <f>$E$17</f>
        <v/>
      </c>
      <c r="F102" s="170">
        <f>$G$17</f>
        <v/>
      </c>
      <c r="G102" s="170">
        <f>$H$17</f>
        <v/>
      </c>
      <c r="H102" s="170">
        <f>$I$17</f>
        <v/>
      </c>
      <c r="I102" s="173" t="n"/>
      <c r="J102" s="173" t="n"/>
      <c r="K102" s="173" t="n"/>
      <c r="L102" s="170" t="n"/>
      <c r="M102" s="173" t="n"/>
      <c r="N102" s="173" t="n"/>
      <c r="O102" s="173" t="n"/>
      <c r="P102" s="173" t="n"/>
      <c r="Q102" s="174" t="n"/>
      <c r="R102" s="174" t="n"/>
    </row>
    <row r="103" ht="18" customHeight="1" s="101">
      <c r="A103" s="170" t="n">
        <v>3</v>
      </c>
      <c r="B103" s="171" t="n"/>
      <c r="C103" s="172">
        <f>$A$14</f>
        <v/>
      </c>
      <c r="D103" s="170">
        <f>$B$18</f>
        <v/>
      </c>
      <c r="E103" s="172">
        <f>$E$18</f>
        <v/>
      </c>
      <c r="F103" s="170">
        <f>$G$18</f>
        <v/>
      </c>
      <c r="G103" s="170">
        <f>$H$18</f>
        <v/>
      </c>
      <c r="H103" s="170">
        <f>$I$18</f>
        <v/>
      </c>
      <c r="I103" s="173" t="n"/>
      <c r="J103" s="173" t="n"/>
      <c r="K103" s="173" t="n"/>
      <c r="L103" s="170" t="n"/>
      <c r="M103" s="173" t="n"/>
      <c r="N103" s="173" t="n"/>
      <c r="O103" s="173" t="n"/>
      <c r="P103" s="173" t="n"/>
      <c r="Q103" s="174" t="n"/>
      <c r="R103" s="174" t="n"/>
    </row>
    <row r="104" ht="18" customHeight="1" s="101">
      <c r="A104" s="170" t="n">
        <v>3</v>
      </c>
      <c r="B104" s="171" t="n"/>
      <c r="C104" s="172">
        <f>$A$14</f>
        <v/>
      </c>
      <c r="D104" s="170">
        <f>$B$19</f>
        <v/>
      </c>
      <c r="E104" s="172">
        <f>$E$19</f>
        <v/>
      </c>
      <c r="F104" s="170">
        <f>$G$19</f>
        <v/>
      </c>
      <c r="G104" s="170">
        <f>$H$19</f>
        <v/>
      </c>
      <c r="H104" s="170">
        <f>$I$19</f>
        <v/>
      </c>
      <c r="I104" s="173" t="n"/>
      <c r="J104" s="173" t="n"/>
      <c r="K104" s="173" t="n"/>
      <c r="L104" s="170" t="n"/>
      <c r="M104" s="173" t="n"/>
      <c r="N104" s="173" t="n"/>
      <c r="O104" s="173" t="n"/>
      <c r="P104" s="173" t="n"/>
      <c r="Q104" s="174" t="n"/>
      <c r="R104" s="174" t="n"/>
    </row>
    <row r="105" ht="18" customHeight="1" s="101">
      <c r="A105" s="170" t="n">
        <v>3</v>
      </c>
      <c r="B105" s="171" t="n"/>
      <c r="C105" s="172">
        <f>$A$14</f>
        <v/>
      </c>
      <c r="D105" s="170">
        <f>$B$20</f>
        <v/>
      </c>
      <c r="E105" s="172">
        <f>$E$20</f>
        <v/>
      </c>
      <c r="F105" s="170">
        <f>$G$20</f>
        <v/>
      </c>
      <c r="G105" s="170">
        <f>$H$20</f>
        <v/>
      </c>
      <c r="H105" s="170">
        <f>$I$20</f>
        <v/>
      </c>
      <c r="I105" s="173" t="n"/>
      <c r="J105" s="173" t="n"/>
      <c r="K105" s="173" t="n"/>
      <c r="L105" s="170" t="n"/>
      <c r="M105" s="173" t="n"/>
      <c r="N105" s="173" t="n"/>
      <c r="O105" s="173" t="n"/>
      <c r="P105" s="173" t="n"/>
      <c r="Q105" s="174" t="n"/>
      <c r="R105" s="174" t="n"/>
    </row>
    <row r="106" ht="18" customHeight="1" s="101">
      <c r="A106" s="170" t="n">
        <v>3</v>
      </c>
      <c r="B106" s="171" t="n"/>
      <c r="C106" s="172">
        <f>$A$21</f>
        <v/>
      </c>
      <c r="D106" s="170">
        <f>$B$21</f>
        <v/>
      </c>
      <c r="E106" s="172">
        <f>$E$21</f>
        <v/>
      </c>
      <c r="F106" s="170">
        <f>$G$21</f>
        <v/>
      </c>
      <c r="G106" s="170">
        <f>$H$21</f>
        <v/>
      </c>
      <c r="H106" s="170">
        <f>$I$21</f>
        <v/>
      </c>
      <c r="I106" s="173" t="n"/>
      <c r="J106" s="173" t="n"/>
      <c r="K106" s="173" t="n"/>
      <c r="L106" s="170" t="n"/>
      <c r="M106" s="173" t="n"/>
      <c r="N106" s="173" t="n"/>
      <c r="O106" s="173" t="n"/>
      <c r="P106" s="173" t="n"/>
      <c r="Q106" s="174" t="n"/>
      <c r="R106" s="174" t="n"/>
    </row>
    <row r="107" ht="18" customHeight="1" s="101">
      <c r="A107" s="170" t="n">
        <v>3</v>
      </c>
      <c r="B107" s="171" t="n"/>
      <c r="C107" s="172">
        <f>$A$21</f>
        <v/>
      </c>
      <c r="D107" s="170">
        <f>$B$22</f>
        <v/>
      </c>
      <c r="E107" s="172">
        <f>$E$22</f>
        <v/>
      </c>
      <c r="F107" s="170">
        <f>$G$22</f>
        <v/>
      </c>
      <c r="G107" s="170">
        <f>$H$22</f>
        <v/>
      </c>
      <c r="H107" s="170">
        <f>$I$22</f>
        <v/>
      </c>
      <c r="I107" s="173" t="n"/>
      <c r="J107" s="173" t="n"/>
      <c r="K107" s="173" t="n"/>
      <c r="L107" s="170" t="n"/>
      <c r="M107" s="173" t="n"/>
      <c r="N107" s="173" t="n"/>
      <c r="O107" s="173" t="n"/>
      <c r="P107" s="173" t="n"/>
      <c r="Q107" s="174" t="n"/>
      <c r="R107" s="174" t="n"/>
    </row>
    <row r="108" ht="18" customHeight="1" s="101">
      <c r="A108" s="170" t="n">
        <v>3</v>
      </c>
      <c r="B108" s="171" t="n"/>
      <c r="C108" s="172">
        <f>$A$21</f>
        <v/>
      </c>
      <c r="D108" s="170">
        <f>$B$23</f>
        <v/>
      </c>
      <c r="E108" s="172">
        <f>$E$23</f>
        <v/>
      </c>
      <c r="F108" s="170">
        <f>$G$23</f>
        <v/>
      </c>
      <c r="G108" s="170">
        <f>$H$23</f>
        <v/>
      </c>
      <c r="H108" s="170">
        <f>$I$23</f>
        <v/>
      </c>
      <c r="I108" s="173" t="n"/>
      <c r="J108" s="173" t="n"/>
      <c r="K108" s="173" t="n"/>
      <c r="L108" s="170" t="n"/>
      <c r="M108" s="173" t="n"/>
      <c r="N108" s="173" t="n"/>
      <c r="O108" s="173" t="n"/>
      <c r="P108" s="173" t="n"/>
      <c r="Q108" s="174" t="n"/>
      <c r="R108" s="174" t="n"/>
    </row>
    <row r="109" ht="18" customHeight="1" s="101">
      <c r="A109" s="170" t="n">
        <v>3</v>
      </c>
      <c r="B109" s="171" t="n"/>
      <c r="C109" s="172">
        <f>$A$21</f>
        <v/>
      </c>
      <c r="D109" s="170">
        <f>$B$24</f>
        <v/>
      </c>
      <c r="E109" s="172">
        <f>$E$24</f>
        <v/>
      </c>
      <c r="F109" s="170">
        <f>$G$24</f>
        <v/>
      </c>
      <c r="G109" s="170">
        <f>$H$24</f>
        <v/>
      </c>
      <c r="H109" s="170">
        <f>$I$24</f>
        <v/>
      </c>
      <c r="I109" s="173" t="n"/>
      <c r="J109" s="173" t="n"/>
      <c r="K109" s="173" t="n"/>
      <c r="L109" s="170" t="n"/>
      <c r="M109" s="173" t="n"/>
      <c r="N109" s="173" t="n"/>
      <c r="O109" s="173" t="n"/>
      <c r="P109" s="173" t="n"/>
      <c r="Q109" s="174" t="n"/>
      <c r="R109" s="174" t="n"/>
    </row>
    <row r="110" ht="18" customHeight="1" s="101">
      <c r="A110" s="170" t="n">
        <v>3</v>
      </c>
      <c r="B110" s="171" t="n"/>
      <c r="C110" s="172">
        <f>$A$21</f>
        <v/>
      </c>
      <c r="D110" s="170">
        <f>$B$25</f>
        <v/>
      </c>
      <c r="E110" s="172">
        <f>$E$25</f>
        <v/>
      </c>
      <c r="F110" s="170">
        <f>$G$25</f>
        <v/>
      </c>
      <c r="G110" s="170">
        <f>$H$25</f>
        <v/>
      </c>
      <c r="H110" s="170">
        <f>$I$25</f>
        <v/>
      </c>
      <c r="I110" s="173" t="n"/>
      <c r="J110" s="173" t="n"/>
      <c r="K110" s="173" t="n"/>
      <c r="L110" s="170" t="n"/>
      <c r="M110" s="173" t="n"/>
      <c r="N110" s="173" t="n"/>
      <c r="O110" s="173" t="n"/>
      <c r="P110" s="173" t="n"/>
      <c r="Q110" s="174" t="n"/>
      <c r="R110" s="174" t="n"/>
    </row>
    <row r="111" ht="18" customHeight="1" s="101">
      <c r="A111" s="170" t="n">
        <v>3</v>
      </c>
      <c r="B111" s="171" t="n"/>
      <c r="C111" s="172">
        <f>$A$21</f>
        <v/>
      </c>
      <c r="D111" s="170">
        <f>$B$26</f>
        <v/>
      </c>
      <c r="E111" s="172">
        <f>$E$26</f>
        <v/>
      </c>
      <c r="F111" s="170">
        <f>$G$26</f>
        <v/>
      </c>
      <c r="G111" s="170">
        <f>$H$26</f>
        <v/>
      </c>
      <c r="H111" s="170">
        <f>$I$26</f>
        <v/>
      </c>
      <c r="I111" s="173" t="n"/>
      <c r="J111" s="173" t="n"/>
      <c r="K111" s="173" t="n"/>
      <c r="L111" s="170" t="n"/>
      <c r="M111" s="173" t="n"/>
      <c r="N111" s="173" t="n"/>
      <c r="O111" s="173" t="n"/>
      <c r="P111" s="173" t="n"/>
      <c r="Q111" s="174" t="n"/>
      <c r="R111" s="174" t="n"/>
    </row>
    <row r="112" ht="18" customHeight="1" s="101">
      <c r="A112" s="170" t="n">
        <v>3</v>
      </c>
      <c r="B112" s="171" t="n"/>
      <c r="C112" s="172">
        <f>$A$27</f>
        <v/>
      </c>
      <c r="D112" s="170">
        <f>$B$27</f>
        <v/>
      </c>
      <c r="E112" s="172">
        <f>$E$27</f>
        <v/>
      </c>
      <c r="F112" s="170">
        <f>$G$27</f>
        <v/>
      </c>
      <c r="G112" s="170">
        <f>$H$27</f>
        <v/>
      </c>
      <c r="H112" s="170">
        <f>$I$27</f>
        <v/>
      </c>
      <c r="I112" s="173" t="n"/>
      <c r="J112" s="173" t="n"/>
      <c r="K112" s="173" t="n"/>
      <c r="L112" s="170" t="n"/>
      <c r="M112" s="173" t="n"/>
      <c r="N112" s="173" t="n"/>
      <c r="O112" s="173" t="n"/>
      <c r="P112" s="173" t="n"/>
      <c r="Q112" s="174" t="n"/>
      <c r="R112" s="174" t="n"/>
    </row>
    <row r="113" ht="18" customHeight="1" s="101">
      <c r="A113" s="170" t="n">
        <v>3</v>
      </c>
      <c r="B113" s="171" t="n"/>
      <c r="C113" s="172">
        <f>$A$27</f>
        <v/>
      </c>
      <c r="D113" s="170">
        <f>$B$28</f>
        <v/>
      </c>
      <c r="E113" s="172">
        <f>$E$28</f>
        <v/>
      </c>
      <c r="F113" s="170">
        <f>$G$28</f>
        <v/>
      </c>
      <c r="G113" s="170">
        <f>$H$28</f>
        <v/>
      </c>
      <c r="H113" s="170">
        <f>$I$28</f>
        <v/>
      </c>
      <c r="I113" s="173" t="n"/>
      <c r="J113" s="173" t="n"/>
      <c r="K113" s="173" t="n"/>
      <c r="L113" s="170" t="n"/>
      <c r="M113" s="173" t="n"/>
      <c r="N113" s="173" t="n"/>
      <c r="O113" s="173" t="n"/>
      <c r="P113" s="173" t="n"/>
      <c r="Q113" s="174" t="n"/>
      <c r="R113" s="174" t="n"/>
    </row>
    <row r="114" ht="18" customHeight="1" s="101">
      <c r="A114" s="170" t="n">
        <v>3</v>
      </c>
      <c r="B114" s="171" t="n"/>
      <c r="C114" s="172">
        <f>$A$27</f>
        <v/>
      </c>
      <c r="D114" s="170">
        <f>$B$29</f>
        <v/>
      </c>
      <c r="E114" s="172">
        <f>$E$29</f>
        <v/>
      </c>
      <c r="F114" s="170">
        <f>$G$29</f>
        <v/>
      </c>
      <c r="G114" s="170">
        <f>$H$29</f>
        <v/>
      </c>
      <c r="H114" s="170">
        <f>$I$29</f>
        <v/>
      </c>
      <c r="I114" s="173" t="n"/>
      <c r="J114" s="173" t="n"/>
      <c r="K114" s="173" t="n"/>
      <c r="L114" s="170" t="n"/>
      <c r="M114" s="173" t="n"/>
      <c r="N114" s="173" t="n"/>
      <c r="O114" s="173" t="n"/>
      <c r="P114" s="173" t="n"/>
      <c r="Q114" s="174" t="n"/>
      <c r="R114" s="174" t="n"/>
    </row>
    <row r="115" ht="18" customHeight="1" s="101">
      <c r="A115" s="170" t="n">
        <v>3</v>
      </c>
      <c r="B115" s="171" t="n"/>
      <c r="C115" s="172">
        <f>$A$27</f>
        <v/>
      </c>
      <c r="D115" s="170">
        <f>$B$30</f>
        <v/>
      </c>
      <c r="E115" s="172">
        <f>$E$30</f>
        <v/>
      </c>
      <c r="F115" s="170">
        <f>$G$30</f>
        <v/>
      </c>
      <c r="G115" s="170">
        <f>$H$30</f>
        <v/>
      </c>
      <c r="H115" s="170">
        <f>$I$30</f>
        <v/>
      </c>
      <c r="I115" s="173" t="n"/>
      <c r="J115" s="173" t="n"/>
      <c r="K115" s="173" t="n"/>
      <c r="L115" s="170" t="n"/>
      <c r="M115" s="173" t="n"/>
      <c r="N115" s="173" t="n"/>
      <c r="O115" s="173" t="n"/>
      <c r="P115" s="173" t="n"/>
      <c r="Q115" s="174" t="n"/>
      <c r="R115" s="174" t="n"/>
    </row>
    <row r="116" ht="18" customHeight="1" s="101">
      <c r="A116" s="170" t="n">
        <v>3</v>
      </c>
      <c r="B116" s="171" t="n"/>
      <c r="C116" s="172">
        <f>$A$27</f>
        <v/>
      </c>
      <c r="D116" s="170">
        <f>$B$31</f>
        <v/>
      </c>
      <c r="E116" s="172">
        <f>$E$31</f>
        <v/>
      </c>
      <c r="F116" s="170">
        <f>$G$31</f>
        <v/>
      </c>
      <c r="G116" s="170">
        <f>$H$31</f>
        <v/>
      </c>
      <c r="H116" s="170">
        <f>$I$31</f>
        <v/>
      </c>
      <c r="I116" s="173" t="n"/>
      <c r="J116" s="173" t="n"/>
      <c r="K116" s="173" t="n"/>
      <c r="L116" s="170" t="n"/>
      <c r="M116" s="173" t="n"/>
      <c r="N116" s="173" t="n"/>
      <c r="O116" s="173" t="n"/>
      <c r="P116" s="173" t="n"/>
      <c r="Q116" s="174" t="n"/>
      <c r="R116" s="174" t="n"/>
    </row>
    <row r="117" ht="18" customHeight="1" s="101">
      <c r="A117" s="170" t="n">
        <v>3</v>
      </c>
      <c r="B117" s="171" t="n"/>
      <c r="C117" s="172">
        <f>$A$27</f>
        <v/>
      </c>
      <c r="D117" s="170">
        <f>$B$32</f>
        <v/>
      </c>
      <c r="E117" s="172">
        <f>$E$32</f>
        <v/>
      </c>
      <c r="F117" s="170">
        <f>$G$32</f>
        <v/>
      </c>
      <c r="G117" s="170">
        <f>$H$32</f>
        <v/>
      </c>
      <c r="H117" s="170">
        <f>$I$32</f>
        <v/>
      </c>
      <c r="I117" s="173" t="n"/>
      <c r="J117" s="173" t="n"/>
      <c r="K117" s="173" t="n"/>
      <c r="L117" s="170" t="n"/>
      <c r="M117" s="173" t="n"/>
      <c r="N117" s="173" t="n"/>
      <c r="O117" s="173" t="n"/>
      <c r="P117" s="173" t="n"/>
      <c r="Q117" s="174" t="n"/>
      <c r="R117" s="174" t="n"/>
    </row>
    <row r="118" ht="18" customHeight="1" s="101">
      <c r="A118" s="170" t="n">
        <v>3</v>
      </c>
      <c r="B118" s="171" t="n"/>
      <c r="C118" s="172">
        <f>$A$27</f>
        <v/>
      </c>
      <c r="D118" s="170">
        <f>$B$33</f>
        <v/>
      </c>
      <c r="E118" s="172">
        <f>$E$33</f>
        <v/>
      </c>
      <c r="F118" s="170">
        <f>$G$33</f>
        <v/>
      </c>
      <c r="G118" s="170">
        <f>$H$33</f>
        <v/>
      </c>
      <c r="H118" s="170">
        <f>$I$33</f>
        <v/>
      </c>
      <c r="I118" s="173" t="n"/>
      <c r="J118" s="173" t="n"/>
      <c r="K118" s="173" t="n"/>
      <c r="L118" s="170" t="n"/>
      <c r="M118" s="173" t="n"/>
      <c r="N118" s="173" t="n"/>
      <c r="O118" s="173" t="n"/>
      <c r="P118" s="173" t="n"/>
      <c r="Q118" s="174" t="n"/>
      <c r="R118" s="174" t="n"/>
    </row>
    <row r="119" ht="18" customHeight="1" s="101">
      <c r="A119" s="170" t="n">
        <v>3</v>
      </c>
      <c r="B119" s="171" t="n"/>
      <c r="C119" s="172">
        <f>$A$27</f>
        <v/>
      </c>
      <c r="D119" s="170">
        <f>$B$34</f>
        <v/>
      </c>
      <c r="E119" s="172">
        <f>$E$34</f>
        <v/>
      </c>
      <c r="F119" s="170">
        <f>$G$34</f>
        <v/>
      </c>
      <c r="G119" s="170">
        <f>$H$34</f>
        <v/>
      </c>
      <c r="H119" s="170">
        <f>$I$34</f>
        <v/>
      </c>
      <c r="I119" s="173" t="n"/>
      <c r="J119" s="173" t="n"/>
      <c r="K119" s="173" t="n"/>
      <c r="L119" s="170" t="n"/>
      <c r="M119" s="173" t="n"/>
      <c r="N119" s="173" t="n"/>
      <c r="O119" s="173" t="n"/>
      <c r="P119" s="173" t="n"/>
      <c r="Q119" s="174" t="n"/>
      <c r="R119" s="174" t="n"/>
    </row>
    <row r="120" ht="18" customHeight="1" s="101">
      <c r="A120" s="170" t="n">
        <v>3</v>
      </c>
      <c r="B120" s="171" t="n"/>
      <c r="C120" s="172">
        <f>$A$35</f>
        <v/>
      </c>
      <c r="D120" s="170">
        <f>$B$35</f>
        <v/>
      </c>
      <c r="E120" s="172">
        <f>$E$35</f>
        <v/>
      </c>
      <c r="F120" s="170">
        <f>$G$35</f>
        <v/>
      </c>
      <c r="G120" s="170">
        <f>$H$35</f>
        <v/>
      </c>
      <c r="H120" s="170">
        <f>$I$35</f>
        <v/>
      </c>
      <c r="I120" s="173" t="n"/>
      <c r="J120" s="173" t="n"/>
      <c r="K120" s="173" t="n"/>
      <c r="L120" s="170" t="n"/>
      <c r="M120" s="173" t="n"/>
      <c r="N120" s="173" t="n"/>
      <c r="O120" s="173" t="n"/>
      <c r="P120" s="173" t="n"/>
      <c r="Q120" s="174" t="n"/>
      <c r="R120" s="174" t="n"/>
    </row>
    <row r="121" ht="18" customHeight="1" s="101">
      <c r="A121" s="170" t="n">
        <v>3</v>
      </c>
      <c r="B121" s="171" t="n"/>
      <c r="C121" s="172">
        <f>$A$35</f>
        <v/>
      </c>
      <c r="D121" s="170">
        <f>$B$36</f>
        <v/>
      </c>
      <c r="E121" s="172">
        <f>$E$36</f>
        <v/>
      </c>
      <c r="F121" s="170">
        <f>$G$36</f>
        <v/>
      </c>
      <c r="G121" s="170">
        <f>$H$36</f>
        <v/>
      </c>
      <c r="H121" s="170">
        <f>$I$36</f>
        <v/>
      </c>
      <c r="I121" s="173" t="n"/>
      <c r="J121" s="173" t="n"/>
      <c r="K121" s="173" t="n"/>
      <c r="L121" s="170" t="n"/>
      <c r="M121" s="173" t="n"/>
      <c r="N121" s="173" t="n"/>
      <c r="O121" s="173" t="n"/>
      <c r="P121" s="173" t="n"/>
      <c r="Q121" s="174" t="n"/>
      <c r="R121" s="174" t="n"/>
    </row>
    <row r="122" ht="18" customHeight="1" s="101">
      <c r="A122" s="170" t="n">
        <v>3</v>
      </c>
      <c r="B122" s="171" t="n"/>
      <c r="C122" s="172">
        <f>$A$35</f>
        <v/>
      </c>
      <c r="D122" s="170">
        <f>$B$37</f>
        <v/>
      </c>
      <c r="E122" s="172">
        <f>$E$37</f>
        <v/>
      </c>
      <c r="F122" s="170">
        <f>$G$37</f>
        <v/>
      </c>
      <c r="G122" s="170">
        <f>$H$37</f>
        <v/>
      </c>
      <c r="H122" s="170">
        <f>$I$37</f>
        <v/>
      </c>
      <c r="I122" s="173" t="n"/>
      <c r="J122" s="173" t="n"/>
      <c r="K122" s="173" t="n"/>
      <c r="L122" s="170" t="n"/>
      <c r="M122" s="173" t="n"/>
      <c r="N122" s="173" t="n"/>
      <c r="O122" s="173" t="n"/>
      <c r="P122" s="173" t="n"/>
      <c r="Q122" s="174" t="n"/>
      <c r="R122" s="174" t="n"/>
    </row>
    <row r="123" ht="18" customHeight="1" s="101">
      <c r="A123" s="170" t="n">
        <v>3</v>
      </c>
      <c r="B123" s="171" t="n"/>
      <c r="C123" s="172">
        <f>$A$35</f>
        <v/>
      </c>
      <c r="D123" s="170">
        <f>$B$38</f>
        <v/>
      </c>
      <c r="E123" s="172">
        <f>$E$38</f>
        <v/>
      </c>
      <c r="F123" s="170">
        <f>$G$38</f>
        <v/>
      </c>
      <c r="G123" s="170">
        <f>$H$38</f>
        <v/>
      </c>
      <c r="H123" s="170">
        <f>$I$38</f>
        <v/>
      </c>
      <c r="I123" s="173" t="n"/>
      <c r="J123" s="173" t="n"/>
      <c r="K123" s="173" t="n"/>
      <c r="L123" s="170" t="n"/>
      <c r="M123" s="173" t="n"/>
      <c r="N123" s="173" t="n"/>
      <c r="O123" s="173" t="n"/>
      <c r="P123" s="173" t="n"/>
      <c r="Q123" s="174" t="n"/>
      <c r="R123" s="174" t="n"/>
    </row>
    <row r="124" ht="18" customHeight="1" s="101">
      <c r="A124" s="170" t="n">
        <v>3</v>
      </c>
      <c r="B124" s="171" t="n"/>
      <c r="C124" s="172">
        <f>$A$35</f>
        <v/>
      </c>
      <c r="D124" s="170">
        <f>$B$39</f>
        <v/>
      </c>
      <c r="E124" s="172">
        <f>$E$39</f>
        <v/>
      </c>
      <c r="F124" s="170">
        <f>$G$39</f>
        <v/>
      </c>
      <c r="G124" s="170">
        <f>$H$39</f>
        <v/>
      </c>
      <c r="H124" s="170">
        <f>$I$39</f>
        <v/>
      </c>
      <c r="I124" s="173" t="n"/>
      <c r="J124" s="173" t="n"/>
      <c r="K124" s="173" t="n"/>
      <c r="L124" s="170" t="n"/>
      <c r="M124" s="173" t="n"/>
      <c r="N124" s="173" t="n"/>
      <c r="O124" s="173" t="n"/>
      <c r="P124" s="173" t="n"/>
      <c r="Q124" s="174" t="n"/>
      <c r="R124" s="174" t="n"/>
    </row>
    <row r="125" ht="18" customHeight="1" s="101">
      <c r="A125" s="170" t="n">
        <v>3</v>
      </c>
      <c r="B125" s="171" t="n"/>
      <c r="C125" s="172">
        <f>$A$35</f>
        <v/>
      </c>
      <c r="D125" s="170">
        <f>$B$40</f>
        <v/>
      </c>
      <c r="E125" s="172">
        <f>$E$40</f>
        <v/>
      </c>
      <c r="F125" s="170">
        <f>$G$40</f>
        <v/>
      </c>
      <c r="G125" s="170">
        <f>$H$40</f>
        <v/>
      </c>
      <c r="H125" s="170">
        <f>$I$40</f>
        <v/>
      </c>
      <c r="I125" s="173" t="n"/>
      <c r="J125" s="173" t="n"/>
      <c r="K125" s="173" t="n"/>
      <c r="L125" s="170" t="n"/>
      <c r="M125" s="173" t="n"/>
      <c r="N125" s="173" t="n"/>
      <c r="O125" s="173" t="n"/>
      <c r="P125" s="173" t="n"/>
      <c r="Q125" s="174" t="n"/>
      <c r="R125" s="174" t="n"/>
    </row>
    <row r="126" ht="18" customHeight="1" s="101">
      <c r="A126" s="180" t="n">
        <v>4</v>
      </c>
      <c r="B126" s="181" t="n"/>
      <c r="C126" s="182">
        <f>$A$14</f>
        <v/>
      </c>
      <c r="D126" s="180">
        <f>$B$14</f>
        <v/>
      </c>
      <c r="E126" s="182">
        <f>$E$14</f>
        <v/>
      </c>
      <c r="F126" s="180">
        <f>$G$14</f>
        <v/>
      </c>
      <c r="G126" s="180">
        <f>$H$14</f>
        <v/>
      </c>
      <c r="H126" s="180">
        <f>$I$14</f>
        <v/>
      </c>
      <c r="I126" s="183" t="n"/>
      <c r="J126" s="183" t="n"/>
      <c r="K126" s="183" t="n"/>
      <c r="L126" s="180" t="n"/>
      <c r="M126" s="183" t="n"/>
      <c r="N126" s="183" t="n"/>
      <c r="O126" s="183" t="n"/>
      <c r="P126" s="183" t="n"/>
      <c r="Q126" s="184" t="n"/>
      <c r="R126" s="184" t="n"/>
    </row>
    <row r="127" ht="18" customHeight="1" s="101">
      <c r="A127" s="180" t="n">
        <v>4</v>
      </c>
      <c r="B127" s="181" t="n"/>
      <c r="C127" s="182">
        <f>$A$14</f>
        <v/>
      </c>
      <c r="D127" s="180">
        <f>$B$15</f>
        <v/>
      </c>
      <c r="E127" s="182">
        <f>$E$15</f>
        <v/>
      </c>
      <c r="F127" s="180">
        <f>$G$15</f>
        <v/>
      </c>
      <c r="G127" s="180">
        <f>$H$15</f>
        <v/>
      </c>
      <c r="H127" s="180">
        <f>$I$15</f>
        <v/>
      </c>
      <c r="I127" s="183" t="n"/>
      <c r="J127" s="183" t="n"/>
      <c r="K127" s="183" t="n"/>
      <c r="L127" s="180" t="n"/>
      <c r="M127" s="183" t="n"/>
      <c r="N127" s="183" t="n"/>
      <c r="O127" s="183" t="n"/>
      <c r="P127" s="183" t="n"/>
      <c r="Q127" s="184" t="n"/>
      <c r="R127" s="184" t="n"/>
    </row>
    <row r="128" ht="18" customHeight="1" s="101">
      <c r="A128" s="180" t="n">
        <v>4</v>
      </c>
      <c r="B128" s="181" t="n"/>
      <c r="C128" s="182">
        <f>$A$14</f>
        <v/>
      </c>
      <c r="D128" s="180">
        <f>$B$16</f>
        <v/>
      </c>
      <c r="E128" s="182">
        <f>$E$16</f>
        <v/>
      </c>
      <c r="F128" s="180">
        <f>$G$16</f>
        <v/>
      </c>
      <c r="G128" s="180">
        <f>$H$16</f>
        <v/>
      </c>
      <c r="H128" s="180">
        <f>$I$16</f>
        <v/>
      </c>
      <c r="I128" s="183" t="n"/>
      <c r="J128" s="183" t="n"/>
      <c r="K128" s="183" t="n"/>
      <c r="L128" s="180" t="n"/>
      <c r="M128" s="183" t="n"/>
      <c r="N128" s="183" t="n"/>
      <c r="O128" s="183" t="n"/>
      <c r="P128" s="183" t="n"/>
      <c r="Q128" s="184" t="n"/>
      <c r="R128" s="184" t="n"/>
    </row>
    <row r="129" ht="18" customHeight="1" s="101">
      <c r="A129" s="180" t="n">
        <v>4</v>
      </c>
      <c r="B129" s="181" t="n"/>
      <c r="C129" s="182">
        <f>$A$14</f>
        <v/>
      </c>
      <c r="D129" s="180">
        <f>$B$17</f>
        <v/>
      </c>
      <c r="E129" s="182">
        <f>$E$17</f>
        <v/>
      </c>
      <c r="F129" s="180">
        <f>$G$17</f>
        <v/>
      </c>
      <c r="G129" s="180">
        <f>$H$17</f>
        <v/>
      </c>
      <c r="H129" s="180">
        <f>$I$17</f>
        <v/>
      </c>
      <c r="I129" s="183" t="n"/>
      <c r="J129" s="183" t="n"/>
      <c r="K129" s="183" t="n"/>
      <c r="L129" s="180" t="n"/>
      <c r="M129" s="183" t="n"/>
      <c r="N129" s="183" t="n"/>
      <c r="O129" s="183" t="n"/>
      <c r="P129" s="183" t="n"/>
      <c r="Q129" s="184" t="n"/>
      <c r="R129" s="184" t="n"/>
    </row>
    <row r="130" ht="18" customHeight="1" s="101">
      <c r="A130" s="180" t="n">
        <v>4</v>
      </c>
      <c r="B130" s="181" t="n"/>
      <c r="C130" s="182">
        <f>$A$14</f>
        <v/>
      </c>
      <c r="D130" s="180">
        <f>$B$18</f>
        <v/>
      </c>
      <c r="E130" s="182">
        <f>$E$18</f>
        <v/>
      </c>
      <c r="F130" s="180">
        <f>$G$18</f>
        <v/>
      </c>
      <c r="G130" s="180">
        <f>$H$18</f>
        <v/>
      </c>
      <c r="H130" s="180">
        <f>$I$18</f>
        <v/>
      </c>
      <c r="I130" s="183" t="n"/>
      <c r="J130" s="183" t="n"/>
      <c r="K130" s="183" t="n"/>
      <c r="L130" s="180" t="n"/>
      <c r="M130" s="183" t="n"/>
      <c r="N130" s="183" t="n"/>
      <c r="O130" s="183" t="n"/>
      <c r="P130" s="183" t="n"/>
      <c r="Q130" s="184" t="n"/>
      <c r="R130" s="184" t="n"/>
    </row>
    <row r="131" ht="18" customHeight="1" s="101">
      <c r="A131" s="180" t="n">
        <v>4</v>
      </c>
      <c r="B131" s="181" t="n"/>
      <c r="C131" s="182">
        <f>$A$14</f>
        <v/>
      </c>
      <c r="D131" s="180">
        <f>$B$19</f>
        <v/>
      </c>
      <c r="E131" s="182">
        <f>$E$19</f>
        <v/>
      </c>
      <c r="F131" s="180">
        <f>$G$19</f>
        <v/>
      </c>
      <c r="G131" s="180">
        <f>$H$19</f>
        <v/>
      </c>
      <c r="H131" s="180">
        <f>$I$19</f>
        <v/>
      </c>
      <c r="I131" s="183" t="n"/>
      <c r="J131" s="183" t="n"/>
      <c r="K131" s="183" t="n"/>
      <c r="L131" s="180" t="n"/>
      <c r="M131" s="183" t="n"/>
      <c r="N131" s="183" t="n"/>
      <c r="O131" s="183" t="n"/>
      <c r="P131" s="183" t="n"/>
      <c r="Q131" s="184" t="n"/>
      <c r="R131" s="184" t="n"/>
    </row>
    <row r="132" ht="18" customHeight="1" s="101">
      <c r="A132" s="180" t="n">
        <v>4</v>
      </c>
      <c r="B132" s="181" t="n"/>
      <c r="C132" s="182">
        <f>$A$14</f>
        <v/>
      </c>
      <c r="D132" s="180">
        <f>$B$20</f>
        <v/>
      </c>
      <c r="E132" s="182">
        <f>$E$20</f>
        <v/>
      </c>
      <c r="F132" s="180">
        <f>$G$20</f>
        <v/>
      </c>
      <c r="G132" s="180">
        <f>$H$20</f>
        <v/>
      </c>
      <c r="H132" s="180">
        <f>$I$20</f>
        <v/>
      </c>
      <c r="I132" s="183" t="n"/>
      <c r="J132" s="183" t="n"/>
      <c r="K132" s="183" t="n"/>
      <c r="L132" s="180" t="n"/>
      <c r="M132" s="183" t="n"/>
      <c r="N132" s="183" t="n"/>
      <c r="O132" s="183" t="n"/>
      <c r="P132" s="183" t="n"/>
      <c r="Q132" s="184" t="n"/>
      <c r="R132" s="184" t="n"/>
    </row>
    <row r="133" ht="18" customHeight="1" s="101">
      <c r="A133" s="180" t="n">
        <v>4</v>
      </c>
      <c r="B133" s="181" t="n"/>
      <c r="C133" s="182">
        <f>$A$21</f>
        <v/>
      </c>
      <c r="D133" s="180">
        <f>$B$21</f>
        <v/>
      </c>
      <c r="E133" s="182">
        <f>$E$21</f>
        <v/>
      </c>
      <c r="F133" s="180">
        <f>$G$21</f>
        <v/>
      </c>
      <c r="G133" s="180">
        <f>$H$21</f>
        <v/>
      </c>
      <c r="H133" s="180">
        <f>$I$21</f>
        <v/>
      </c>
      <c r="I133" s="183" t="n"/>
      <c r="J133" s="183" t="n"/>
      <c r="K133" s="183" t="n"/>
      <c r="L133" s="180" t="n"/>
      <c r="M133" s="183" t="n"/>
      <c r="N133" s="183" t="n"/>
      <c r="O133" s="183" t="n"/>
      <c r="P133" s="183" t="n"/>
      <c r="Q133" s="184" t="n"/>
      <c r="R133" s="184" t="n"/>
    </row>
    <row r="134" ht="18" customHeight="1" s="101">
      <c r="A134" s="180" t="n">
        <v>4</v>
      </c>
      <c r="B134" s="181" t="n"/>
      <c r="C134" s="182">
        <f>$A$21</f>
        <v/>
      </c>
      <c r="D134" s="180">
        <f>$B$22</f>
        <v/>
      </c>
      <c r="E134" s="182">
        <f>$E$22</f>
        <v/>
      </c>
      <c r="F134" s="180">
        <f>$G$22</f>
        <v/>
      </c>
      <c r="G134" s="180">
        <f>$H$22</f>
        <v/>
      </c>
      <c r="H134" s="180">
        <f>$I$22</f>
        <v/>
      </c>
      <c r="I134" s="183" t="n"/>
      <c r="J134" s="183" t="n"/>
      <c r="K134" s="183" t="n"/>
      <c r="L134" s="180" t="n"/>
      <c r="M134" s="183" t="n"/>
      <c r="N134" s="183" t="n"/>
      <c r="O134" s="183" t="n"/>
      <c r="P134" s="183" t="n"/>
      <c r="Q134" s="184" t="n"/>
      <c r="R134" s="184" t="n"/>
    </row>
    <row r="135" ht="18" customHeight="1" s="101">
      <c r="A135" s="180" t="n">
        <v>4</v>
      </c>
      <c r="B135" s="181" t="n"/>
      <c r="C135" s="182">
        <f>$A$21</f>
        <v/>
      </c>
      <c r="D135" s="180">
        <f>$B$23</f>
        <v/>
      </c>
      <c r="E135" s="182">
        <f>$E$23</f>
        <v/>
      </c>
      <c r="F135" s="180">
        <f>$G$23</f>
        <v/>
      </c>
      <c r="G135" s="180">
        <f>$H$23</f>
        <v/>
      </c>
      <c r="H135" s="180">
        <f>$I$23</f>
        <v/>
      </c>
      <c r="I135" s="183" t="n"/>
      <c r="J135" s="183" t="n"/>
      <c r="K135" s="183" t="n"/>
      <c r="L135" s="180" t="n"/>
      <c r="M135" s="183" t="n"/>
      <c r="N135" s="183" t="n"/>
      <c r="O135" s="183" t="n"/>
      <c r="P135" s="183" t="n"/>
      <c r="Q135" s="184" t="n"/>
      <c r="R135" s="184" t="n"/>
    </row>
    <row r="136" ht="18" customHeight="1" s="101">
      <c r="A136" s="180" t="n">
        <v>4</v>
      </c>
      <c r="B136" s="181" t="n"/>
      <c r="C136" s="182">
        <f>$A$21</f>
        <v/>
      </c>
      <c r="D136" s="180">
        <f>$B$24</f>
        <v/>
      </c>
      <c r="E136" s="182">
        <f>$E$24</f>
        <v/>
      </c>
      <c r="F136" s="180">
        <f>$G$24</f>
        <v/>
      </c>
      <c r="G136" s="180">
        <f>$H$24</f>
        <v/>
      </c>
      <c r="H136" s="180">
        <f>$I$24</f>
        <v/>
      </c>
      <c r="I136" s="183" t="n"/>
      <c r="J136" s="183" t="n"/>
      <c r="K136" s="183" t="n"/>
      <c r="L136" s="180" t="n"/>
      <c r="M136" s="183" t="n"/>
      <c r="N136" s="183" t="n"/>
      <c r="O136" s="183" t="n"/>
      <c r="P136" s="183" t="n"/>
      <c r="Q136" s="184" t="n"/>
      <c r="R136" s="184" t="n"/>
    </row>
    <row r="137" ht="18" customHeight="1" s="101">
      <c r="A137" s="180" t="n">
        <v>4</v>
      </c>
      <c r="B137" s="181" t="n"/>
      <c r="C137" s="182">
        <f>$A$21</f>
        <v/>
      </c>
      <c r="D137" s="180">
        <f>$B$25</f>
        <v/>
      </c>
      <c r="E137" s="182">
        <f>$E$25</f>
        <v/>
      </c>
      <c r="F137" s="180">
        <f>$G$25</f>
        <v/>
      </c>
      <c r="G137" s="180">
        <f>$H$25</f>
        <v/>
      </c>
      <c r="H137" s="180">
        <f>$I$25</f>
        <v/>
      </c>
      <c r="I137" s="183" t="n"/>
      <c r="J137" s="183" t="n"/>
      <c r="K137" s="183" t="n"/>
      <c r="L137" s="180" t="n"/>
      <c r="M137" s="183" t="n"/>
      <c r="N137" s="183" t="n"/>
      <c r="O137" s="183" t="n"/>
      <c r="P137" s="183" t="n"/>
      <c r="Q137" s="184" t="n"/>
      <c r="R137" s="184" t="n"/>
    </row>
    <row r="138" ht="18" customHeight="1" s="101">
      <c r="A138" s="180" t="n">
        <v>4</v>
      </c>
      <c r="B138" s="181" t="n"/>
      <c r="C138" s="182">
        <f>$A$21</f>
        <v/>
      </c>
      <c r="D138" s="180">
        <f>$B$26</f>
        <v/>
      </c>
      <c r="E138" s="182">
        <f>$E$26</f>
        <v/>
      </c>
      <c r="F138" s="180">
        <f>$G$26</f>
        <v/>
      </c>
      <c r="G138" s="180">
        <f>$H$26</f>
        <v/>
      </c>
      <c r="H138" s="180">
        <f>$I$26</f>
        <v/>
      </c>
      <c r="I138" s="183" t="n"/>
      <c r="J138" s="183" t="n"/>
      <c r="K138" s="183" t="n"/>
      <c r="L138" s="180" t="n"/>
      <c r="M138" s="183" t="n"/>
      <c r="N138" s="183" t="n"/>
      <c r="O138" s="183" t="n"/>
      <c r="P138" s="183" t="n"/>
      <c r="Q138" s="184" t="n"/>
      <c r="R138" s="184" t="n"/>
    </row>
    <row r="139" ht="18" customHeight="1" s="101">
      <c r="A139" s="180" t="n">
        <v>4</v>
      </c>
      <c r="B139" s="181" t="n"/>
      <c r="C139" s="182">
        <f>$A$27</f>
        <v/>
      </c>
      <c r="D139" s="180">
        <f>$B$27</f>
        <v/>
      </c>
      <c r="E139" s="182">
        <f>$E$27</f>
        <v/>
      </c>
      <c r="F139" s="180">
        <f>$G$27</f>
        <v/>
      </c>
      <c r="G139" s="180">
        <f>$H$27</f>
        <v/>
      </c>
      <c r="H139" s="180">
        <f>$I$27</f>
        <v/>
      </c>
      <c r="I139" s="183" t="n"/>
      <c r="J139" s="183" t="n"/>
      <c r="K139" s="183" t="n"/>
      <c r="L139" s="180" t="n"/>
      <c r="M139" s="183" t="n"/>
      <c r="N139" s="183" t="n"/>
      <c r="O139" s="183" t="n"/>
      <c r="P139" s="183" t="n"/>
      <c r="Q139" s="184" t="n"/>
      <c r="R139" s="184" t="n"/>
    </row>
    <row r="140" ht="18" customHeight="1" s="101">
      <c r="A140" s="180" t="n">
        <v>4</v>
      </c>
      <c r="B140" s="181" t="n"/>
      <c r="C140" s="182">
        <f>$A$27</f>
        <v/>
      </c>
      <c r="D140" s="180">
        <f>$B$28</f>
        <v/>
      </c>
      <c r="E140" s="182">
        <f>$E$28</f>
        <v/>
      </c>
      <c r="F140" s="180">
        <f>$G$28</f>
        <v/>
      </c>
      <c r="G140" s="180">
        <f>$H$28</f>
        <v/>
      </c>
      <c r="H140" s="180">
        <f>$I$28</f>
        <v/>
      </c>
      <c r="I140" s="183" t="n"/>
      <c r="J140" s="183" t="n"/>
      <c r="K140" s="183" t="n"/>
      <c r="L140" s="180" t="n"/>
      <c r="M140" s="183" t="n"/>
      <c r="N140" s="183" t="n"/>
      <c r="O140" s="183" t="n"/>
      <c r="P140" s="183" t="n"/>
      <c r="Q140" s="184" t="n"/>
      <c r="R140" s="184" t="n"/>
    </row>
    <row r="141" ht="18" customHeight="1" s="101">
      <c r="A141" s="180" t="n">
        <v>4</v>
      </c>
      <c r="B141" s="181" t="n"/>
      <c r="C141" s="182">
        <f>$A$27</f>
        <v/>
      </c>
      <c r="D141" s="180">
        <f>$B$29</f>
        <v/>
      </c>
      <c r="E141" s="182">
        <f>$E$29</f>
        <v/>
      </c>
      <c r="F141" s="180">
        <f>$G$29</f>
        <v/>
      </c>
      <c r="G141" s="180">
        <f>$H$29</f>
        <v/>
      </c>
      <c r="H141" s="180">
        <f>$I$29</f>
        <v/>
      </c>
      <c r="I141" s="183" t="n"/>
      <c r="J141" s="183" t="n"/>
      <c r="K141" s="183" t="n"/>
      <c r="L141" s="180" t="n"/>
      <c r="M141" s="183" t="n"/>
      <c r="N141" s="183" t="n"/>
      <c r="O141" s="183" t="n"/>
      <c r="P141" s="183" t="n"/>
      <c r="Q141" s="184" t="n"/>
      <c r="R141" s="184" t="n"/>
    </row>
    <row r="142" ht="18" customHeight="1" s="101">
      <c r="A142" s="180" t="n">
        <v>4</v>
      </c>
      <c r="B142" s="181" t="n"/>
      <c r="C142" s="182">
        <f>$A$27</f>
        <v/>
      </c>
      <c r="D142" s="180">
        <f>$B$30</f>
        <v/>
      </c>
      <c r="E142" s="182">
        <f>$E$30</f>
        <v/>
      </c>
      <c r="F142" s="180">
        <f>$G$30</f>
        <v/>
      </c>
      <c r="G142" s="180">
        <f>$H$30</f>
        <v/>
      </c>
      <c r="H142" s="180">
        <f>$I$30</f>
        <v/>
      </c>
      <c r="I142" s="183" t="n"/>
      <c r="J142" s="183" t="n"/>
      <c r="K142" s="183" t="n"/>
      <c r="L142" s="180" t="n"/>
      <c r="M142" s="183" t="n"/>
      <c r="N142" s="183" t="n"/>
      <c r="O142" s="183" t="n"/>
      <c r="P142" s="183" t="n"/>
      <c r="Q142" s="184" t="n"/>
      <c r="R142" s="184" t="n"/>
    </row>
    <row r="143" ht="18" customHeight="1" s="101">
      <c r="A143" s="180" t="n">
        <v>4</v>
      </c>
      <c r="B143" s="181" t="n"/>
      <c r="C143" s="182">
        <f>$A$27</f>
        <v/>
      </c>
      <c r="D143" s="180">
        <f>$B$31</f>
        <v/>
      </c>
      <c r="E143" s="182">
        <f>$E$31</f>
        <v/>
      </c>
      <c r="F143" s="180">
        <f>$G$31</f>
        <v/>
      </c>
      <c r="G143" s="180">
        <f>$H$31</f>
        <v/>
      </c>
      <c r="H143" s="180">
        <f>$I$31</f>
        <v/>
      </c>
      <c r="I143" s="183" t="n"/>
      <c r="J143" s="183" t="n"/>
      <c r="K143" s="183" t="n"/>
      <c r="L143" s="180" t="n"/>
      <c r="M143" s="183" t="n"/>
      <c r="N143" s="183" t="n"/>
      <c r="O143" s="183" t="n"/>
      <c r="P143" s="183" t="n"/>
      <c r="Q143" s="184" t="n"/>
      <c r="R143" s="184" t="n"/>
    </row>
    <row r="144" ht="18" customHeight="1" s="101">
      <c r="A144" s="180" t="n">
        <v>4</v>
      </c>
      <c r="B144" s="181" t="n"/>
      <c r="C144" s="182">
        <f>$A$27</f>
        <v/>
      </c>
      <c r="D144" s="180">
        <f>$B$32</f>
        <v/>
      </c>
      <c r="E144" s="182">
        <f>$E$32</f>
        <v/>
      </c>
      <c r="F144" s="180">
        <f>$G$32</f>
        <v/>
      </c>
      <c r="G144" s="180">
        <f>$H$32</f>
        <v/>
      </c>
      <c r="H144" s="180">
        <f>$I$32</f>
        <v/>
      </c>
      <c r="I144" s="183" t="n"/>
      <c r="J144" s="183" t="n"/>
      <c r="K144" s="183" t="n"/>
      <c r="L144" s="180" t="n"/>
      <c r="M144" s="183" t="n"/>
      <c r="N144" s="183" t="n"/>
      <c r="O144" s="183" t="n"/>
      <c r="P144" s="183" t="n"/>
      <c r="Q144" s="184" t="n"/>
      <c r="R144" s="184" t="n"/>
    </row>
    <row r="145" ht="18" customHeight="1" s="101">
      <c r="A145" s="180" t="n">
        <v>4</v>
      </c>
      <c r="B145" s="181" t="n"/>
      <c r="C145" s="182">
        <f>$A$27</f>
        <v/>
      </c>
      <c r="D145" s="180">
        <f>$B$33</f>
        <v/>
      </c>
      <c r="E145" s="182">
        <f>$E$33</f>
        <v/>
      </c>
      <c r="F145" s="180">
        <f>$G$33</f>
        <v/>
      </c>
      <c r="G145" s="180">
        <f>$H$33</f>
        <v/>
      </c>
      <c r="H145" s="180">
        <f>$I$33</f>
        <v/>
      </c>
      <c r="I145" s="183" t="n"/>
      <c r="J145" s="183" t="n"/>
      <c r="K145" s="183" t="n"/>
      <c r="L145" s="180" t="n"/>
      <c r="M145" s="183" t="n"/>
      <c r="N145" s="183" t="n"/>
      <c r="O145" s="183" t="n"/>
      <c r="P145" s="183" t="n"/>
      <c r="Q145" s="184" t="n"/>
      <c r="R145" s="184" t="n"/>
    </row>
    <row r="146" ht="18" customHeight="1" s="101">
      <c r="A146" s="180" t="n">
        <v>4</v>
      </c>
      <c r="B146" s="181" t="n"/>
      <c r="C146" s="182">
        <f>$A$27</f>
        <v/>
      </c>
      <c r="D146" s="180">
        <f>$B$34</f>
        <v/>
      </c>
      <c r="E146" s="182">
        <f>$E$34</f>
        <v/>
      </c>
      <c r="F146" s="180">
        <f>$G$34</f>
        <v/>
      </c>
      <c r="G146" s="180">
        <f>$H$34</f>
        <v/>
      </c>
      <c r="H146" s="180">
        <f>$I$34</f>
        <v/>
      </c>
      <c r="I146" s="183" t="n"/>
      <c r="J146" s="183" t="n"/>
      <c r="K146" s="183" t="n"/>
      <c r="L146" s="180" t="n"/>
      <c r="M146" s="183" t="n"/>
      <c r="N146" s="183" t="n"/>
      <c r="O146" s="183" t="n"/>
      <c r="P146" s="183" t="n"/>
      <c r="Q146" s="184" t="n"/>
      <c r="R146" s="184" t="n"/>
    </row>
    <row r="147" ht="18" customHeight="1" s="101">
      <c r="A147" s="180" t="n">
        <v>4</v>
      </c>
      <c r="B147" s="181" t="n"/>
      <c r="C147" s="182">
        <f>$A$35</f>
        <v/>
      </c>
      <c r="D147" s="180">
        <f>$B$35</f>
        <v/>
      </c>
      <c r="E147" s="182">
        <f>$E$35</f>
        <v/>
      </c>
      <c r="F147" s="180">
        <f>$G$35</f>
        <v/>
      </c>
      <c r="G147" s="180">
        <f>$H$35</f>
        <v/>
      </c>
      <c r="H147" s="180">
        <f>$I$35</f>
        <v/>
      </c>
      <c r="I147" s="183" t="n"/>
      <c r="J147" s="183" t="n"/>
      <c r="K147" s="183" t="n"/>
      <c r="L147" s="180" t="n"/>
      <c r="M147" s="183" t="n"/>
      <c r="N147" s="183" t="n"/>
      <c r="O147" s="183" t="n"/>
      <c r="P147" s="183" t="n"/>
      <c r="Q147" s="184" t="n"/>
      <c r="R147" s="184" t="n"/>
    </row>
    <row r="148" ht="18" customHeight="1" s="101">
      <c r="A148" s="180" t="n">
        <v>4</v>
      </c>
      <c r="B148" s="181" t="n"/>
      <c r="C148" s="182">
        <f>$A$35</f>
        <v/>
      </c>
      <c r="D148" s="180">
        <f>$B$36</f>
        <v/>
      </c>
      <c r="E148" s="182">
        <f>$E$36</f>
        <v/>
      </c>
      <c r="F148" s="180">
        <f>$G$36</f>
        <v/>
      </c>
      <c r="G148" s="180">
        <f>$H$36</f>
        <v/>
      </c>
      <c r="H148" s="180">
        <f>$I$36</f>
        <v/>
      </c>
      <c r="I148" s="183" t="n"/>
      <c r="J148" s="183" t="n"/>
      <c r="K148" s="183" t="n"/>
      <c r="L148" s="180" t="n"/>
      <c r="M148" s="183" t="n"/>
      <c r="N148" s="183" t="n"/>
      <c r="O148" s="183" t="n"/>
      <c r="P148" s="183" t="n"/>
      <c r="Q148" s="184" t="n"/>
      <c r="R148" s="184" t="n"/>
    </row>
    <row r="149" ht="18" customHeight="1" s="101">
      <c r="A149" s="180" t="n">
        <v>4</v>
      </c>
      <c r="B149" s="181" t="n"/>
      <c r="C149" s="182">
        <f>$A$35</f>
        <v/>
      </c>
      <c r="D149" s="180">
        <f>$B$37</f>
        <v/>
      </c>
      <c r="E149" s="182">
        <f>$E$37</f>
        <v/>
      </c>
      <c r="F149" s="180">
        <f>$G$37</f>
        <v/>
      </c>
      <c r="G149" s="180">
        <f>$H$37</f>
        <v/>
      </c>
      <c r="H149" s="180">
        <f>$I$37</f>
        <v/>
      </c>
      <c r="I149" s="183" t="n"/>
      <c r="J149" s="183" t="n"/>
      <c r="K149" s="183" t="n"/>
      <c r="L149" s="180" t="n"/>
      <c r="M149" s="183" t="n"/>
      <c r="N149" s="183" t="n"/>
      <c r="O149" s="183" t="n"/>
      <c r="P149" s="183" t="n"/>
      <c r="Q149" s="184" t="n"/>
      <c r="R149" s="184" t="n"/>
    </row>
    <row r="150" ht="18" customHeight="1" s="101">
      <c r="A150" s="180" t="n">
        <v>4</v>
      </c>
      <c r="B150" s="181" t="n"/>
      <c r="C150" s="182">
        <f>$A$35</f>
        <v/>
      </c>
      <c r="D150" s="180">
        <f>$B$38</f>
        <v/>
      </c>
      <c r="E150" s="182">
        <f>$E$38</f>
        <v/>
      </c>
      <c r="F150" s="180">
        <f>$G$38</f>
        <v/>
      </c>
      <c r="G150" s="180">
        <f>$H$38</f>
        <v/>
      </c>
      <c r="H150" s="180">
        <f>$I$38</f>
        <v/>
      </c>
      <c r="I150" s="183" t="n"/>
      <c r="J150" s="183" t="n"/>
      <c r="K150" s="183" t="n"/>
      <c r="L150" s="180" t="n"/>
      <c r="M150" s="183" t="n"/>
      <c r="N150" s="183" t="n"/>
      <c r="O150" s="183" t="n"/>
      <c r="P150" s="183" t="n"/>
      <c r="Q150" s="184" t="n"/>
      <c r="R150" s="184" t="n"/>
    </row>
    <row r="151" ht="18" customHeight="1" s="101">
      <c r="A151" s="180" t="n">
        <v>4</v>
      </c>
      <c r="B151" s="181" t="n"/>
      <c r="C151" s="182">
        <f>$A$35</f>
        <v/>
      </c>
      <c r="D151" s="180">
        <f>$B$39</f>
        <v/>
      </c>
      <c r="E151" s="182">
        <f>$E$39</f>
        <v/>
      </c>
      <c r="F151" s="180">
        <f>$G$39</f>
        <v/>
      </c>
      <c r="G151" s="180">
        <f>$H$39</f>
        <v/>
      </c>
      <c r="H151" s="180">
        <f>$I$39</f>
        <v/>
      </c>
      <c r="I151" s="183" t="n"/>
      <c r="J151" s="183" t="n"/>
      <c r="K151" s="183" t="n"/>
      <c r="L151" s="180" t="n"/>
      <c r="M151" s="183" t="n"/>
      <c r="N151" s="183" t="n"/>
      <c r="O151" s="183" t="n"/>
      <c r="P151" s="183" t="n"/>
      <c r="Q151" s="184" t="n"/>
      <c r="R151" s="184" t="n"/>
    </row>
    <row r="152" ht="18" customHeight="1" s="101">
      <c r="A152" s="180" t="n">
        <v>4</v>
      </c>
      <c r="B152" s="181" t="n"/>
      <c r="C152" s="182">
        <f>$A$35</f>
        <v/>
      </c>
      <c r="D152" s="180">
        <f>$B$40</f>
        <v/>
      </c>
      <c r="E152" s="182">
        <f>$E$40</f>
        <v/>
      </c>
      <c r="F152" s="180">
        <f>$G$40</f>
        <v/>
      </c>
      <c r="G152" s="180">
        <f>$H$40</f>
        <v/>
      </c>
      <c r="H152" s="180">
        <f>$I$40</f>
        <v/>
      </c>
      <c r="I152" s="183" t="n"/>
      <c r="J152" s="183" t="n"/>
      <c r="K152" s="183" t="n"/>
      <c r="L152" s="180" t="n"/>
      <c r="M152" s="183" t="n"/>
      <c r="N152" s="183" t="n"/>
      <c r="O152" s="183" t="n"/>
      <c r="P152" s="183" t="n"/>
      <c r="Q152" s="184" t="n"/>
      <c r="R152" s="184" t="n"/>
    </row>
    <row r="153" ht="18" customHeight="1" s="101">
      <c r="A153" s="170" t="n">
        <v>5</v>
      </c>
      <c r="B153" s="171" t="n"/>
      <c r="C153" s="172">
        <f>$A$14</f>
        <v/>
      </c>
      <c r="D153" s="170">
        <f>$B$14</f>
        <v/>
      </c>
      <c r="E153" s="172">
        <f>$E$14</f>
        <v/>
      </c>
      <c r="F153" s="170">
        <f>$G$14</f>
        <v/>
      </c>
      <c r="G153" s="170">
        <f>$H$14</f>
        <v/>
      </c>
      <c r="H153" s="170">
        <f>$I$14</f>
        <v/>
      </c>
      <c r="I153" s="173" t="n"/>
      <c r="J153" s="173" t="n"/>
      <c r="K153" s="173" t="n"/>
      <c r="L153" s="170" t="n"/>
      <c r="M153" s="173" t="n"/>
      <c r="N153" s="173" t="n"/>
      <c r="O153" s="173" t="n"/>
      <c r="P153" s="173" t="n"/>
      <c r="Q153" s="174" t="n"/>
      <c r="R153" s="174" t="n"/>
    </row>
    <row r="154" ht="18" customHeight="1" s="101">
      <c r="A154" s="170" t="n">
        <v>5</v>
      </c>
      <c r="B154" s="171" t="n"/>
      <c r="C154" s="172">
        <f>$A$14</f>
        <v/>
      </c>
      <c r="D154" s="170">
        <f>$B$15</f>
        <v/>
      </c>
      <c r="E154" s="172">
        <f>$E$15</f>
        <v/>
      </c>
      <c r="F154" s="170">
        <f>$G$15</f>
        <v/>
      </c>
      <c r="G154" s="170">
        <f>$H$15</f>
        <v/>
      </c>
      <c r="H154" s="170">
        <f>$I$15</f>
        <v/>
      </c>
      <c r="I154" s="173" t="n"/>
      <c r="J154" s="173" t="n"/>
      <c r="K154" s="173" t="n"/>
      <c r="L154" s="170" t="n"/>
      <c r="M154" s="173" t="n"/>
      <c r="N154" s="173" t="n"/>
      <c r="O154" s="173" t="n"/>
      <c r="P154" s="173" t="n"/>
      <c r="Q154" s="174" t="n"/>
      <c r="R154" s="174" t="n"/>
    </row>
    <row r="155" ht="18" customHeight="1" s="101">
      <c r="A155" s="170" t="n">
        <v>5</v>
      </c>
      <c r="B155" s="171" t="n"/>
      <c r="C155" s="172">
        <f>$A$14</f>
        <v/>
      </c>
      <c r="D155" s="170">
        <f>$B$16</f>
        <v/>
      </c>
      <c r="E155" s="172">
        <f>$E$16</f>
        <v/>
      </c>
      <c r="F155" s="170">
        <f>$G$16</f>
        <v/>
      </c>
      <c r="G155" s="170">
        <f>$H$16</f>
        <v/>
      </c>
      <c r="H155" s="170">
        <f>$I$16</f>
        <v/>
      </c>
      <c r="I155" s="173" t="n"/>
      <c r="J155" s="173" t="n"/>
      <c r="K155" s="173" t="n"/>
      <c r="L155" s="170" t="n"/>
      <c r="M155" s="173" t="n"/>
      <c r="N155" s="173" t="n"/>
      <c r="O155" s="173" t="n"/>
      <c r="P155" s="173" t="n"/>
      <c r="Q155" s="174" t="n"/>
      <c r="R155" s="174" t="n"/>
    </row>
    <row r="156" ht="18" customHeight="1" s="101">
      <c r="A156" s="170" t="n">
        <v>5</v>
      </c>
      <c r="B156" s="171" t="n"/>
      <c r="C156" s="172">
        <f>$A$14</f>
        <v/>
      </c>
      <c r="D156" s="170">
        <f>$B$17</f>
        <v/>
      </c>
      <c r="E156" s="172">
        <f>$E$17</f>
        <v/>
      </c>
      <c r="F156" s="170">
        <f>$G$17</f>
        <v/>
      </c>
      <c r="G156" s="170">
        <f>$H$17</f>
        <v/>
      </c>
      <c r="H156" s="170">
        <f>$I$17</f>
        <v/>
      </c>
      <c r="I156" s="173" t="n"/>
      <c r="J156" s="173" t="n"/>
      <c r="K156" s="173" t="n"/>
      <c r="L156" s="170" t="n"/>
      <c r="M156" s="173" t="n"/>
      <c r="N156" s="173" t="n"/>
      <c r="O156" s="173" t="n"/>
      <c r="P156" s="173" t="n"/>
      <c r="Q156" s="174" t="n"/>
      <c r="R156" s="174" t="n"/>
    </row>
    <row r="157" ht="18" customHeight="1" s="101">
      <c r="A157" s="170" t="n">
        <v>5</v>
      </c>
      <c r="B157" s="171" t="n"/>
      <c r="C157" s="172">
        <f>$A$14</f>
        <v/>
      </c>
      <c r="D157" s="170">
        <f>$B$18</f>
        <v/>
      </c>
      <c r="E157" s="172">
        <f>$E$18</f>
        <v/>
      </c>
      <c r="F157" s="170">
        <f>$G$18</f>
        <v/>
      </c>
      <c r="G157" s="170">
        <f>$H$18</f>
        <v/>
      </c>
      <c r="H157" s="170">
        <f>$I$18</f>
        <v/>
      </c>
      <c r="I157" s="173" t="n"/>
      <c r="J157" s="173" t="n"/>
      <c r="K157" s="173" t="n"/>
      <c r="L157" s="170" t="n"/>
      <c r="M157" s="173" t="n"/>
      <c r="N157" s="173" t="n"/>
      <c r="O157" s="173" t="n"/>
      <c r="P157" s="173" t="n"/>
      <c r="Q157" s="174" t="n"/>
      <c r="R157" s="174" t="n"/>
    </row>
    <row r="158" ht="18" customHeight="1" s="101">
      <c r="A158" s="170" t="n">
        <v>5</v>
      </c>
      <c r="B158" s="171" t="n"/>
      <c r="C158" s="172">
        <f>$A$14</f>
        <v/>
      </c>
      <c r="D158" s="170">
        <f>$B$19</f>
        <v/>
      </c>
      <c r="E158" s="172">
        <f>$E$19</f>
        <v/>
      </c>
      <c r="F158" s="170">
        <f>$G$19</f>
        <v/>
      </c>
      <c r="G158" s="170">
        <f>$H$19</f>
        <v/>
      </c>
      <c r="H158" s="170">
        <f>$I$19</f>
        <v/>
      </c>
      <c r="I158" s="173" t="n"/>
      <c r="J158" s="173" t="n"/>
      <c r="K158" s="173" t="n"/>
      <c r="L158" s="170" t="n"/>
      <c r="M158" s="173" t="n"/>
      <c r="N158" s="173" t="n"/>
      <c r="O158" s="173" t="n"/>
      <c r="P158" s="173" t="n"/>
      <c r="Q158" s="174" t="n"/>
      <c r="R158" s="174" t="n"/>
    </row>
    <row r="159" ht="18" customHeight="1" s="101">
      <c r="A159" s="170" t="n">
        <v>5</v>
      </c>
      <c r="B159" s="171" t="n"/>
      <c r="C159" s="172">
        <f>$A$14</f>
        <v/>
      </c>
      <c r="D159" s="170">
        <f>$B$20</f>
        <v/>
      </c>
      <c r="E159" s="172">
        <f>$E$20</f>
        <v/>
      </c>
      <c r="F159" s="170">
        <f>$G$20</f>
        <v/>
      </c>
      <c r="G159" s="170">
        <f>$H$20</f>
        <v/>
      </c>
      <c r="H159" s="170">
        <f>$I$20</f>
        <v/>
      </c>
      <c r="I159" s="173" t="n"/>
      <c r="J159" s="173" t="n"/>
      <c r="K159" s="173" t="n"/>
      <c r="L159" s="170" t="n"/>
      <c r="M159" s="173" t="n"/>
      <c r="N159" s="173" t="n"/>
      <c r="O159" s="173" t="n"/>
      <c r="P159" s="173" t="n"/>
      <c r="Q159" s="174" t="n"/>
      <c r="R159" s="174" t="n"/>
    </row>
    <row r="160" ht="18" customHeight="1" s="101">
      <c r="A160" s="170" t="n">
        <v>5</v>
      </c>
      <c r="B160" s="171" t="n"/>
      <c r="C160" s="172">
        <f>$A$21</f>
        <v/>
      </c>
      <c r="D160" s="170">
        <f>$B$21</f>
        <v/>
      </c>
      <c r="E160" s="172">
        <f>$E$21</f>
        <v/>
      </c>
      <c r="F160" s="170">
        <f>$G$21</f>
        <v/>
      </c>
      <c r="G160" s="170">
        <f>$H$21</f>
        <v/>
      </c>
      <c r="H160" s="170">
        <f>$I$21</f>
        <v/>
      </c>
      <c r="I160" s="173" t="n"/>
      <c r="J160" s="173" t="n"/>
      <c r="K160" s="173" t="n"/>
      <c r="L160" s="170" t="n"/>
      <c r="M160" s="173" t="n"/>
      <c r="N160" s="173" t="n"/>
      <c r="O160" s="173" t="n"/>
      <c r="P160" s="173" t="n"/>
      <c r="Q160" s="174" t="n"/>
      <c r="R160" s="174" t="n"/>
    </row>
    <row r="161" ht="18" customHeight="1" s="101">
      <c r="A161" s="170" t="n">
        <v>5</v>
      </c>
      <c r="B161" s="171" t="n"/>
      <c r="C161" s="172">
        <f>$A$21</f>
        <v/>
      </c>
      <c r="D161" s="170">
        <f>$B$22</f>
        <v/>
      </c>
      <c r="E161" s="172">
        <f>$E$22</f>
        <v/>
      </c>
      <c r="F161" s="170">
        <f>$G$22</f>
        <v/>
      </c>
      <c r="G161" s="170">
        <f>$H$22</f>
        <v/>
      </c>
      <c r="H161" s="170">
        <f>$I$22</f>
        <v/>
      </c>
      <c r="I161" s="173" t="n"/>
      <c r="J161" s="173" t="n"/>
      <c r="K161" s="173" t="n"/>
      <c r="L161" s="170" t="n"/>
      <c r="M161" s="173" t="n"/>
      <c r="N161" s="173" t="n"/>
      <c r="O161" s="173" t="n"/>
      <c r="P161" s="173" t="n"/>
      <c r="Q161" s="174" t="n"/>
      <c r="R161" s="174" t="n"/>
    </row>
    <row r="162" ht="18" customHeight="1" s="101">
      <c r="A162" s="170" t="n">
        <v>5</v>
      </c>
      <c r="B162" s="171" t="n"/>
      <c r="C162" s="172">
        <f>$A$21</f>
        <v/>
      </c>
      <c r="D162" s="170">
        <f>$B$23</f>
        <v/>
      </c>
      <c r="E162" s="172">
        <f>$E$23</f>
        <v/>
      </c>
      <c r="F162" s="170">
        <f>$G$23</f>
        <v/>
      </c>
      <c r="G162" s="170">
        <f>$H$23</f>
        <v/>
      </c>
      <c r="H162" s="170">
        <f>$I$23</f>
        <v/>
      </c>
      <c r="I162" s="173" t="n"/>
      <c r="J162" s="173" t="n"/>
      <c r="K162" s="173" t="n"/>
      <c r="L162" s="170" t="n"/>
      <c r="M162" s="173" t="n"/>
      <c r="N162" s="173" t="n"/>
      <c r="O162" s="173" t="n"/>
      <c r="P162" s="173" t="n"/>
      <c r="Q162" s="174" t="n"/>
      <c r="R162" s="174" t="n"/>
    </row>
    <row r="163" ht="18" customHeight="1" s="101">
      <c r="A163" s="170" t="n">
        <v>5</v>
      </c>
      <c r="B163" s="171" t="n"/>
      <c r="C163" s="172">
        <f>$A$21</f>
        <v/>
      </c>
      <c r="D163" s="170">
        <f>$B$24</f>
        <v/>
      </c>
      <c r="E163" s="172">
        <f>$E$24</f>
        <v/>
      </c>
      <c r="F163" s="170">
        <f>$G$24</f>
        <v/>
      </c>
      <c r="G163" s="170">
        <f>$H$24</f>
        <v/>
      </c>
      <c r="H163" s="170">
        <f>$I$24</f>
        <v/>
      </c>
      <c r="I163" s="173" t="n"/>
      <c r="J163" s="173" t="n"/>
      <c r="K163" s="173" t="n"/>
      <c r="L163" s="170" t="n"/>
      <c r="M163" s="173" t="n"/>
      <c r="N163" s="173" t="n"/>
      <c r="O163" s="173" t="n"/>
      <c r="P163" s="173" t="n"/>
      <c r="Q163" s="174" t="n"/>
      <c r="R163" s="174" t="n"/>
    </row>
    <row r="164" ht="18" customHeight="1" s="101">
      <c r="A164" s="170" t="n">
        <v>5</v>
      </c>
      <c r="B164" s="171" t="n"/>
      <c r="C164" s="172">
        <f>$A$21</f>
        <v/>
      </c>
      <c r="D164" s="170">
        <f>$B$25</f>
        <v/>
      </c>
      <c r="E164" s="172">
        <f>$E$25</f>
        <v/>
      </c>
      <c r="F164" s="170">
        <f>$G$25</f>
        <v/>
      </c>
      <c r="G164" s="170">
        <f>$H$25</f>
        <v/>
      </c>
      <c r="H164" s="170">
        <f>$I$25</f>
        <v/>
      </c>
      <c r="I164" s="173" t="n"/>
      <c r="J164" s="173" t="n"/>
      <c r="K164" s="173" t="n"/>
      <c r="L164" s="170" t="n"/>
      <c r="M164" s="173" t="n"/>
      <c r="N164" s="173" t="n"/>
      <c r="O164" s="173" t="n"/>
      <c r="P164" s="173" t="n"/>
      <c r="Q164" s="174" t="n"/>
      <c r="R164" s="174" t="n"/>
    </row>
    <row r="165" ht="18" customHeight="1" s="101">
      <c r="A165" s="170" t="n">
        <v>5</v>
      </c>
      <c r="B165" s="171" t="n"/>
      <c r="C165" s="172">
        <f>$A$21</f>
        <v/>
      </c>
      <c r="D165" s="170">
        <f>$B$26</f>
        <v/>
      </c>
      <c r="E165" s="172">
        <f>$E$26</f>
        <v/>
      </c>
      <c r="F165" s="170">
        <f>$G$26</f>
        <v/>
      </c>
      <c r="G165" s="170">
        <f>$H$26</f>
        <v/>
      </c>
      <c r="H165" s="170">
        <f>$I$26</f>
        <v/>
      </c>
      <c r="I165" s="173" t="n"/>
      <c r="J165" s="173" t="n"/>
      <c r="K165" s="173" t="n"/>
      <c r="L165" s="170" t="n"/>
      <c r="M165" s="173" t="n"/>
      <c r="N165" s="173" t="n"/>
      <c r="O165" s="173" t="n"/>
      <c r="P165" s="173" t="n"/>
      <c r="Q165" s="174" t="n"/>
      <c r="R165" s="174" t="n"/>
    </row>
    <row r="166" ht="18" customHeight="1" s="101">
      <c r="A166" s="170" t="n">
        <v>5</v>
      </c>
      <c r="B166" s="171" t="n"/>
      <c r="C166" s="172">
        <f>$A$27</f>
        <v/>
      </c>
      <c r="D166" s="170">
        <f>$B$27</f>
        <v/>
      </c>
      <c r="E166" s="172">
        <f>$E$27</f>
        <v/>
      </c>
      <c r="F166" s="170">
        <f>$G$27</f>
        <v/>
      </c>
      <c r="G166" s="170">
        <f>$H$27</f>
        <v/>
      </c>
      <c r="H166" s="170">
        <f>$I$27</f>
        <v/>
      </c>
      <c r="I166" s="173" t="n"/>
      <c r="J166" s="173" t="n"/>
      <c r="K166" s="173" t="n"/>
      <c r="L166" s="170" t="n"/>
      <c r="M166" s="173" t="n"/>
      <c r="N166" s="173" t="n"/>
      <c r="O166" s="173" t="n"/>
      <c r="P166" s="173" t="n"/>
      <c r="Q166" s="174" t="n"/>
      <c r="R166" s="174" t="n"/>
    </row>
    <row r="167" ht="18" customHeight="1" s="101">
      <c r="A167" s="170" t="n">
        <v>5</v>
      </c>
      <c r="B167" s="171" t="n"/>
      <c r="C167" s="172">
        <f>$A$27</f>
        <v/>
      </c>
      <c r="D167" s="170">
        <f>$B$28</f>
        <v/>
      </c>
      <c r="E167" s="172">
        <f>$E$28</f>
        <v/>
      </c>
      <c r="F167" s="170">
        <f>$G$28</f>
        <v/>
      </c>
      <c r="G167" s="170">
        <f>$H$28</f>
        <v/>
      </c>
      <c r="H167" s="170">
        <f>$I$28</f>
        <v/>
      </c>
      <c r="I167" s="173" t="n"/>
      <c r="J167" s="173" t="n"/>
      <c r="K167" s="173" t="n"/>
      <c r="L167" s="170" t="n"/>
      <c r="M167" s="173" t="n"/>
      <c r="N167" s="173" t="n"/>
      <c r="O167" s="173" t="n"/>
      <c r="P167" s="173" t="n"/>
      <c r="Q167" s="174" t="n"/>
      <c r="R167" s="174" t="n"/>
    </row>
    <row r="168" ht="18" customHeight="1" s="101">
      <c r="A168" s="170" t="n">
        <v>5</v>
      </c>
      <c r="B168" s="171" t="n"/>
      <c r="C168" s="172">
        <f>$A$27</f>
        <v/>
      </c>
      <c r="D168" s="170">
        <f>$B$29</f>
        <v/>
      </c>
      <c r="E168" s="172">
        <f>$E$29</f>
        <v/>
      </c>
      <c r="F168" s="170">
        <f>$G$29</f>
        <v/>
      </c>
      <c r="G168" s="170">
        <f>$H$29</f>
        <v/>
      </c>
      <c r="H168" s="170">
        <f>$I$29</f>
        <v/>
      </c>
      <c r="I168" s="173" t="n"/>
      <c r="J168" s="173" t="n"/>
      <c r="K168" s="173" t="n"/>
      <c r="L168" s="170" t="n"/>
      <c r="M168" s="173" t="n"/>
      <c r="N168" s="173" t="n"/>
      <c r="O168" s="173" t="n"/>
      <c r="P168" s="173" t="n"/>
      <c r="Q168" s="174" t="n"/>
      <c r="R168" s="174" t="n"/>
    </row>
    <row r="169" ht="18" customHeight="1" s="101">
      <c r="A169" s="170" t="n">
        <v>5</v>
      </c>
      <c r="B169" s="171" t="n"/>
      <c r="C169" s="172">
        <f>$A$27</f>
        <v/>
      </c>
      <c r="D169" s="170">
        <f>$B$30</f>
        <v/>
      </c>
      <c r="E169" s="172">
        <f>$E$30</f>
        <v/>
      </c>
      <c r="F169" s="170">
        <f>$G$30</f>
        <v/>
      </c>
      <c r="G169" s="170">
        <f>$H$30</f>
        <v/>
      </c>
      <c r="H169" s="170">
        <f>$I$30</f>
        <v/>
      </c>
      <c r="I169" s="173" t="n"/>
      <c r="J169" s="173" t="n"/>
      <c r="K169" s="173" t="n"/>
      <c r="L169" s="170" t="n"/>
      <c r="M169" s="173" t="n"/>
      <c r="N169" s="173" t="n"/>
      <c r="O169" s="173" t="n"/>
      <c r="P169" s="173" t="n"/>
      <c r="Q169" s="174" t="n"/>
      <c r="R169" s="174" t="n"/>
    </row>
    <row r="170" ht="18" customHeight="1" s="101">
      <c r="A170" s="170" t="n">
        <v>5</v>
      </c>
      <c r="B170" s="171" t="n"/>
      <c r="C170" s="172">
        <f>$A$27</f>
        <v/>
      </c>
      <c r="D170" s="170">
        <f>$B$31</f>
        <v/>
      </c>
      <c r="E170" s="172">
        <f>$E$31</f>
        <v/>
      </c>
      <c r="F170" s="170">
        <f>$G$31</f>
        <v/>
      </c>
      <c r="G170" s="170">
        <f>$H$31</f>
        <v/>
      </c>
      <c r="H170" s="170">
        <f>$I$31</f>
        <v/>
      </c>
      <c r="I170" s="173" t="n"/>
      <c r="J170" s="173" t="n"/>
      <c r="K170" s="173" t="n"/>
      <c r="L170" s="170" t="n"/>
      <c r="M170" s="173" t="n"/>
      <c r="N170" s="173" t="n"/>
      <c r="O170" s="173" t="n"/>
      <c r="P170" s="173" t="n"/>
      <c r="Q170" s="174" t="n"/>
      <c r="R170" s="174" t="n"/>
    </row>
    <row r="171" ht="18" customHeight="1" s="101">
      <c r="A171" s="170" t="n">
        <v>5</v>
      </c>
      <c r="B171" s="171" t="n"/>
      <c r="C171" s="172">
        <f>$A$27</f>
        <v/>
      </c>
      <c r="D171" s="170">
        <f>$B$32</f>
        <v/>
      </c>
      <c r="E171" s="172">
        <f>$E$32</f>
        <v/>
      </c>
      <c r="F171" s="170">
        <f>$G$32</f>
        <v/>
      </c>
      <c r="G171" s="170">
        <f>$H$32</f>
        <v/>
      </c>
      <c r="H171" s="170">
        <f>$I$32</f>
        <v/>
      </c>
      <c r="I171" s="173" t="n"/>
      <c r="J171" s="173" t="n"/>
      <c r="K171" s="173" t="n"/>
      <c r="L171" s="170" t="n"/>
      <c r="M171" s="173" t="n"/>
      <c r="N171" s="173" t="n"/>
      <c r="O171" s="173" t="n"/>
      <c r="P171" s="173" t="n"/>
      <c r="Q171" s="174" t="n"/>
      <c r="R171" s="174" t="n"/>
    </row>
    <row r="172" ht="18" customHeight="1" s="101">
      <c r="A172" s="170" t="n">
        <v>5</v>
      </c>
      <c r="B172" s="171" t="n"/>
      <c r="C172" s="172">
        <f>$A$27</f>
        <v/>
      </c>
      <c r="D172" s="170">
        <f>$B$33</f>
        <v/>
      </c>
      <c r="E172" s="172">
        <f>$E$33</f>
        <v/>
      </c>
      <c r="F172" s="170">
        <f>$G$33</f>
        <v/>
      </c>
      <c r="G172" s="170">
        <f>$H$33</f>
        <v/>
      </c>
      <c r="H172" s="170">
        <f>$I$33</f>
        <v/>
      </c>
      <c r="I172" s="173" t="n"/>
      <c r="J172" s="173" t="n"/>
      <c r="K172" s="173" t="n"/>
      <c r="L172" s="170" t="n"/>
      <c r="M172" s="173" t="n"/>
      <c r="N172" s="173" t="n"/>
      <c r="O172" s="173" t="n"/>
      <c r="P172" s="173" t="n"/>
      <c r="Q172" s="174" t="n"/>
      <c r="R172" s="174" t="n"/>
    </row>
    <row r="173" ht="18" customHeight="1" s="101">
      <c r="A173" s="170" t="n">
        <v>5</v>
      </c>
      <c r="B173" s="171" t="n"/>
      <c r="C173" s="172">
        <f>$A$27</f>
        <v/>
      </c>
      <c r="D173" s="170">
        <f>$B$34</f>
        <v/>
      </c>
      <c r="E173" s="172">
        <f>$E$34</f>
        <v/>
      </c>
      <c r="F173" s="170">
        <f>$G$34</f>
        <v/>
      </c>
      <c r="G173" s="170">
        <f>$H$34</f>
        <v/>
      </c>
      <c r="H173" s="170">
        <f>$I$34</f>
        <v/>
      </c>
      <c r="I173" s="173" t="n"/>
      <c r="J173" s="173" t="n"/>
      <c r="K173" s="173" t="n"/>
      <c r="L173" s="170" t="n"/>
      <c r="M173" s="173" t="n"/>
      <c r="N173" s="173" t="n"/>
      <c r="O173" s="173" t="n"/>
      <c r="P173" s="173" t="n"/>
      <c r="Q173" s="174" t="n"/>
      <c r="R173" s="174" t="n"/>
    </row>
    <row r="174" ht="18" customHeight="1" s="101">
      <c r="A174" s="170" t="n">
        <v>5</v>
      </c>
      <c r="B174" s="171" t="n"/>
      <c r="C174" s="172">
        <f>$A$35</f>
        <v/>
      </c>
      <c r="D174" s="170">
        <f>$B$35</f>
        <v/>
      </c>
      <c r="E174" s="172">
        <f>$E$35</f>
        <v/>
      </c>
      <c r="F174" s="170">
        <f>$G$35</f>
        <v/>
      </c>
      <c r="G174" s="170">
        <f>$H$35</f>
        <v/>
      </c>
      <c r="H174" s="170">
        <f>$I$35</f>
        <v/>
      </c>
      <c r="I174" s="173" t="n"/>
      <c r="J174" s="173" t="n"/>
      <c r="K174" s="173" t="n"/>
      <c r="L174" s="170" t="n"/>
      <c r="M174" s="173" t="n"/>
      <c r="N174" s="173" t="n"/>
      <c r="O174" s="173" t="n"/>
      <c r="P174" s="173" t="n"/>
      <c r="Q174" s="174" t="n"/>
      <c r="R174" s="174" t="n"/>
    </row>
    <row r="175" ht="18" customHeight="1" s="101">
      <c r="A175" s="170" t="n">
        <v>5</v>
      </c>
      <c r="B175" s="171" t="n"/>
      <c r="C175" s="172">
        <f>$A$35</f>
        <v/>
      </c>
      <c r="D175" s="170">
        <f>$B$36</f>
        <v/>
      </c>
      <c r="E175" s="172">
        <f>$E$36</f>
        <v/>
      </c>
      <c r="F175" s="170">
        <f>$G$36</f>
        <v/>
      </c>
      <c r="G175" s="170">
        <f>$H$36</f>
        <v/>
      </c>
      <c r="H175" s="170">
        <f>$I$36</f>
        <v/>
      </c>
      <c r="I175" s="173" t="n"/>
      <c r="J175" s="173" t="n"/>
      <c r="K175" s="173" t="n"/>
      <c r="L175" s="170" t="n"/>
      <c r="M175" s="173" t="n"/>
      <c r="N175" s="173" t="n"/>
      <c r="O175" s="173" t="n"/>
      <c r="P175" s="173" t="n"/>
      <c r="Q175" s="174" t="n"/>
      <c r="R175" s="174" t="n"/>
    </row>
    <row r="176" ht="18" customHeight="1" s="101">
      <c r="A176" s="170" t="n">
        <v>5</v>
      </c>
      <c r="B176" s="171" t="n"/>
      <c r="C176" s="172">
        <f>$A$35</f>
        <v/>
      </c>
      <c r="D176" s="170">
        <f>$B$37</f>
        <v/>
      </c>
      <c r="E176" s="172">
        <f>$E$37</f>
        <v/>
      </c>
      <c r="F176" s="170">
        <f>$G$37</f>
        <v/>
      </c>
      <c r="G176" s="170">
        <f>$H$37</f>
        <v/>
      </c>
      <c r="H176" s="170">
        <f>$I$37</f>
        <v/>
      </c>
      <c r="I176" s="173" t="n"/>
      <c r="J176" s="173" t="n"/>
      <c r="K176" s="173" t="n"/>
      <c r="L176" s="170" t="n"/>
      <c r="M176" s="173" t="n"/>
      <c r="N176" s="173" t="n"/>
      <c r="O176" s="173" t="n"/>
      <c r="P176" s="173" t="n"/>
      <c r="Q176" s="174" t="n"/>
      <c r="R176" s="174" t="n"/>
    </row>
    <row r="177" ht="18" customHeight="1" s="101">
      <c r="A177" s="170" t="n">
        <v>5</v>
      </c>
      <c r="B177" s="171" t="n"/>
      <c r="C177" s="172">
        <f>$A$35</f>
        <v/>
      </c>
      <c r="D177" s="170">
        <f>$B$38</f>
        <v/>
      </c>
      <c r="E177" s="172">
        <f>$E$38</f>
        <v/>
      </c>
      <c r="F177" s="170">
        <f>$G$38</f>
        <v/>
      </c>
      <c r="G177" s="170">
        <f>$H$38</f>
        <v/>
      </c>
      <c r="H177" s="170">
        <f>$I$38</f>
        <v/>
      </c>
      <c r="I177" s="173" t="n"/>
      <c r="J177" s="173" t="n"/>
      <c r="K177" s="173" t="n"/>
      <c r="L177" s="170" t="n"/>
      <c r="M177" s="173" t="n"/>
      <c r="N177" s="173" t="n"/>
      <c r="O177" s="173" t="n"/>
      <c r="P177" s="173" t="n"/>
      <c r="Q177" s="174" t="n"/>
      <c r="R177" s="174" t="n"/>
    </row>
    <row r="178" ht="18" customHeight="1" s="101">
      <c r="A178" s="170" t="n">
        <v>5</v>
      </c>
      <c r="B178" s="171" t="n"/>
      <c r="C178" s="172">
        <f>$A$35</f>
        <v/>
      </c>
      <c r="D178" s="170">
        <f>$B$39</f>
        <v/>
      </c>
      <c r="E178" s="172">
        <f>$E$39</f>
        <v/>
      </c>
      <c r="F178" s="170">
        <f>$G$39</f>
        <v/>
      </c>
      <c r="G178" s="170">
        <f>$H$39</f>
        <v/>
      </c>
      <c r="H178" s="170">
        <f>$I$39</f>
        <v/>
      </c>
      <c r="I178" s="173" t="n"/>
      <c r="J178" s="173" t="n"/>
      <c r="K178" s="173" t="n"/>
      <c r="L178" s="170" t="n"/>
      <c r="M178" s="173" t="n"/>
      <c r="N178" s="173" t="n"/>
      <c r="O178" s="173" t="n"/>
      <c r="P178" s="173" t="n"/>
      <c r="Q178" s="174" t="n"/>
      <c r="R178" s="174" t="n"/>
    </row>
    <row r="179" ht="18" customHeight="1" s="101">
      <c r="A179" s="170" t="n">
        <v>5</v>
      </c>
      <c r="B179" s="171" t="n"/>
      <c r="C179" s="172">
        <f>$A$35</f>
        <v/>
      </c>
      <c r="D179" s="170">
        <f>$B$40</f>
        <v/>
      </c>
      <c r="E179" s="172">
        <f>$E$40</f>
        <v/>
      </c>
      <c r="F179" s="170">
        <f>$G$40</f>
        <v/>
      </c>
      <c r="G179" s="170">
        <f>$H$40</f>
        <v/>
      </c>
      <c r="H179" s="170">
        <f>$I$40</f>
        <v/>
      </c>
      <c r="I179" s="173" t="n"/>
      <c r="J179" s="173" t="n"/>
      <c r="K179" s="173" t="n"/>
      <c r="L179" s="170" t="n"/>
      <c r="M179" s="173" t="n"/>
      <c r="N179" s="173" t="n"/>
      <c r="O179" s="173" t="n"/>
      <c r="P179" s="173" t="n"/>
      <c r="Q179" s="174" t="n"/>
      <c r="R179" s="174" t="n"/>
    </row>
    <row r="180" ht="18" customHeight="1" s="101">
      <c r="A180" s="180" t="n">
        <v>6</v>
      </c>
      <c r="B180" s="181" t="n"/>
      <c r="C180" s="182">
        <f>$A$14</f>
        <v/>
      </c>
      <c r="D180" s="180">
        <f>$B$14</f>
        <v/>
      </c>
      <c r="E180" s="182">
        <f>$E$14</f>
        <v/>
      </c>
      <c r="F180" s="180">
        <f>$G$14</f>
        <v/>
      </c>
      <c r="G180" s="180">
        <f>$H$14</f>
        <v/>
      </c>
      <c r="H180" s="180">
        <f>$I$14</f>
        <v/>
      </c>
      <c r="I180" s="183" t="n"/>
      <c r="J180" s="183" t="n"/>
      <c r="K180" s="183" t="n"/>
      <c r="L180" s="180" t="n"/>
      <c r="M180" s="183" t="n"/>
      <c r="N180" s="183" t="n"/>
      <c r="O180" s="183" t="n"/>
      <c r="P180" s="183" t="n"/>
      <c r="Q180" s="184" t="n"/>
      <c r="R180" s="184" t="n"/>
    </row>
    <row r="181" ht="18" customHeight="1" s="101">
      <c r="A181" s="180" t="n">
        <v>6</v>
      </c>
      <c r="B181" s="181" t="n"/>
      <c r="C181" s="182">
        <f>$A$14</f>
        <v/>
      </c>
      <c r="D181" s="180">
        <f>$B$15</f>
        <v/>
      </c>
      <c r="E181" s="182">
        <f>$E$15</f>
        <v/>
      </c>
      <c r="F181" s="180">
        <f>$G$15</f>
        <v/>
      </c>
      <c r="G181" s="180">
        <f>$H$15</f>
        <v/>
      </c>
      <c r="H181" s="180">
        <f>$I$15</f>
        <v/>
      </c>
      <c r="I181" s="183" t="n"/>
      <c r="J181" s="183" t="n"/>
      <c r="K181" s="183" t="n"/>
      <c r="L181" s="180" t="n"/>
      <c r="M181" s="183" t="n"/>
      <c r="N181" s="183" t="n"/>
      <c r="O181" s="183" t="n"/>
      <c r="P181" s="183" t="n"/>
      <c r="Q181" s="184" t="n"/>
      <c r="R181" s="184" t="n"/>
    </row>
    <row r="182" ht="18" customHeight="1" s="101">
      <c r="A182" s="180" t="n">
        <v>6</v>
      </c>
      <c r="B182" s="181" t="n"/>
      <c r="C182" s="182">
        <f>$A$14</f>
        <v/>
      </c>
      <c r="D182" s="180">
        <f>$B$16</f>
        <v/>
      </c>
      <c r="E182" s="182">
        <f>$E$16</f>
        <v/>
      </c>
      <c r="F182" s="180">
        <f>$G$16</f>
        <v/>
      </c>
      <c r="G182" s="180">
        <f>$H$16</f>
        <v/>
      </c>
      <c r="H182" s="180">
        <f>$I$16</f>
        <v/>
      </c>
      <c r="I182" s="183" t="n"/>
      <c r="J182" s="183" t="n"/>
      <c r="K182" s="183" t="n"/>
      <c r="L182" s="180" t="n"/>
      <c r="M182" s="183" t="n"/>
      <c r="N182" s="183" t="n"/>
      <c r="O182" s="183" t="n"/>
      <c r="P182" s="183" t="n"/>
      <c r="Q182" s="184" t="n"/>
      <c r="R182" s="184" t="n"/>
    </row>
    <row r="183" ht="18" customHeight="1" s="101">
      <c r="A183" s="180" t="n">
        <v>6</v>
      </c>
      <c r="B183" s="181" t="n"/>
      <c r="C183" s="182">
        <f>$A$14</f>
        <v/>
      </c>
      <c r="D183" s="180">
        <f>$B$17</f>
        <v/>
      </c>
      <c r="E183" s="182">
        <f>$E$17</f>
        <v/>
      </c>
      <c r="F183" s="180">
        <f>$G$17</f>
        <v/>
      </c>
      <c r="G183" s="180">
        <f>$H$17</f>
        <v/>
      </c>
      <c r="H183" s="180">
        <f>$I$17</f>
        <v/>
      </c>
      <c r="I183" s="183" t="n"/>
      <c r="J183" s="183" t="n"/>
      <c r="K183" s="183" t="n"/>
      <c r="L183" s="180" t="n"/>
      <c r="M183" s="183" t="n"/>
      <c r="N183" s="183" t="n"/>
      <c r="O183" s="183" t="n"/>
      <c r="P183" s="183" t="n"/>
      <c r="Q183" s="184" t="n"/>
      <c r="R183" s="184" t="n"/>
    </row>
    <row r="184" ht="18" customHeight="1" s="101">
      <c r="A184" s="180" t="n">
        <v>6</v>
      </c>
      <c r="B184" s="181" t="n"/>
      <c r="C184" s="182">
        <f>$A$14</f>
        <v/>
      </c>
      <c r="D184" s="180">
        <f>$B$18</f>
        <v/>
      </c>
      <c r="E184" s="182">
        <f>$E$18</f>
        <v/>
      </c>
      <c r="F184" s="180">
        <f>$G$18</f>
        <v/>
      </c>
      <c r="G184" s="180">
        <f>$H$18</f>
        <v/>
      </c>
      <c r="H184" s="180">
        <f>$I$18</f>
        <v/>
      </c>
      <c r="I184" s="183" t="n"/>
      <c r="J184" s="183" t="n"/>
      <c r="K184" s="183" t="n"/>
      <c r="L184" s="180" t="n"/>
      <c r="M184" s="183" t="n"/>
      <c r="N184" s="183" t="n"/>
      <c r="O184" s="183" t="n"/>
      <c r="P184" s="183" t="n"/>
      <c r="Q184" s="184" t="n"/>
      <c r="R184" s="184" t="n"/>
    </row>
    <row r="185" ht="18" customHeight="1" s="101">
      <c r="A185" s="180" t="n">
        <v>6</v>
      </c>
      <c r="B185" s="181" t="n"/>
      <c r="C185" s="182">
        <f>$A$14</f>
        <v/>
      </c>
      <c r="D185" s="180">
        <f>$B$19</f>
        <v/>
      </c>
      <c r="E185" s="182">
        <f>$E$19</f>
        <v/>
      </c>
      <c r="F185" s="180">
        <f>$G$19</f>
        <v/>
      </c>
      <c r="G185" s="180">
        <f>$H$19</f>
        <v/>
      </c>
      <c r="H185" s="180">
        <f>$I$19</f>
        <v/>
      </c>
      <c r="I185" s="183" t="n"/>
      <c r="J185" s="183" t="n"/>
      <c r="K185" s="183" t="n"/>
      <c r="L185" s="180" t="n"/>
      <c r="M185" s="183" t="n"/>
      <c r="N185" s="183" t="n"/>
      <c r="O185" s="183" t="n"/>
      <c r="P185" s="183" t="n"/>
      <c r="Q185" s="184" t="n"/>
      <c r="R185" s="184" t="n"/>
    </row>
    <row r="186" ht="18" customHeight="1" s="101">
      <c r="A186" s="180" t="n">
        <v>6</v>
      </c>
      <c r="B186" s="181" t="n"/>
      <c r="C186" s="182">
        <f>$A$14</f>
        <v/>
      </c>
      <c r="D186" s="180">
        <f>$B$20</f>
        <v/>
      </c>
      <c r="E186" s="182">
        <f>$E$20</f>
        <v/>
      </c>
      <c r="F186" s="180">
        <f>$G$20</f>
        <v/>
      </c>
      <c r="G186" s="180">
        <f>$H$20</f>
        <v/>
      </c>
      <c r="H186" s="180">
        <f>$I$20</f>
        <v/>
      </c>
      <c r="I186" s="183" t="n"/>
      <c r="J186" s="183" t="n"/>
      <c r="K186" s="183" t="n"/>
      <c r="L186" s="180" t="n"/>
      <c r="M186" s="183" t="n"/>
      <c r="N186" s="183" t="n"/>
      <c r="O186" s="183" t="n"/>
      <c r="P186" s="183" t="n"/>
      <c r="Q186" s="184" t="n"/>
      <c r="R186" s="184" t="n"/>
    </row>
    <row r="187" ht="18" customHeight="1" s="101">
      <c r="A187" s="180" t="n">
        <v>6</v>
      </c>
      <c r="B187" s="181" t="n"/>
      <c r="C187" s="182">
        <f>$A$21</f>
        <v/>
      </c>
      <c r="D187" s="180">
        <f>$B$21</f>
        <v/>
      </c>
      <c r="E187" s="182">
        <f>$E$21</f>
        <v/>
      </c>
      <c r="F187" s="180">
        <f>$G$21</f>
        <v/>
      </c>
      <c r="G187" s="180">
        <f>$H$21</f>
        <v/>
      </c>
      <c r="H187" s="180">
        <f>$I$21</f>
        <v/>
      </c>
      <c r="I187" s="183" t="n"/>
      <c r="J187" s="183" t="n"/>
      <c r="K187" s="183" t="n"/>
      <c r="L187" s="180" t="n"/>
      <c r="M187" s="183" t="n"/>
      <c r="N187" s="183" t="n"/>
      <c r="O187" s="183" t="n"/>
      <c r="P187" s="183" t="n"/>
      <c r="Q187" s="184" t="n"/>
      <c r="R187" s="184" t="n"/>
    </row>
    <row r="188" ht="18" customHeight="1" s="101">
      <c r="A188" s="180" t="n">
        <v>6</v>
      </c>
      <c r="B188" s="181" t="n"/>
      <c r="C188" s="182">
        <f>$A$21</f>
        <v/>
      </c>
      <c r="D188" s="180">
        <f>$B$22</f>
        <v/>
      </c>
      <c r="E188" s="182">
        <f>$E$22</f>
        <v/>
      </c>
      <c r="F188" s="180">
        <f>$G$22</f>
        <v/>
      </c>
      <c r="G188" s="180">
        <f>$H$22</f>
        <v/>
      </c>
      <c r="H188" s="180">
        <f>$I$22</f>
        <v/>
      </c>
      <c r="I188" s="183" t="n"/>
      <c r="J188" s="183" t="n"/>
      <c r="K188" s="183" t="n"/>
      <c r="L188" s="180" t="n"/>
      <c r="M188" s="183" t="n"/>
      <c r="N188" s="183" t="n"/>
      <c r="O188" s="183" t="n"/>
      <c r="P188" s="183" t="n"/>
      <c r="Q188" s="184" t="n"/>
      <c r="R188" s="184" t="n"/>
    </row>
    <row r="189" ht="18" customHeight="1" s="101">
      <c r="A189" s="180" t="n">
        <v>6</v>
      </c>
      <c r="B189" s="181" t="n"/>
      <c r="C189" s="182">
        <f>$A$21</f>
        <v/>
      </c>
      <c r="D189" s="180">
        <f>$B$23</f>
        <v/>
      </c>
      <c r="E189" s="182">
        <f>$E$23</f>
        <v/>
      </c>
      <c r="F189" s="180">
        <f>$G$23</f>
        <v/>
      </c>
      <c r="G189" s="180">
        <f>$H$23</f>
        <v/>
      </c>
      <c r="H189" s="180">
        <f>$I$23</f>
        <v/>
      </c>
      <c r="I189" s="183" t="n"/>
      <c r="J189" s="183" t="n"/>
      <c r="K189" s="183" t="n"/>
      <c r="L189" s="180" t="n"/>
      <c r="M189" s="183" t="n"/>
      <c r="N189" s="183" t="n"/>
      <c r="O189" s="183" t="n"/>
      <c r="P189" s="183" t="n"/>
      <c r="Q189" s="184" t="n"/>
      <c r="R189" s="184" t="n"/>
    </row>
    <row r="190" ht="18" customHeight="1" s="101">
      <c r="A190" s="180" t="n">
        <v>6</v>
      </c>
      <c r="B190" s="181" t="n"/>
      <c r="C190" s="182">
        <f>$A$21</f>
        <v/>
      </c>
      <c r="D190" s="180">
        <f>$B$24</f>
        <v/>
      </c>
      <c r="E190" s="182">
        <f>$E$24</f>
        <v/>
      </c>
      <c r="F190" s="180">
        <f>$G$24</f>
        <v/>
      </c>
      <c r="G190" s="180">
        <f>$H$24</f>
        <v/>
      </c>
      <c r="H190" s="180">
        <f>$I$24</f>
        <v/>
      </c>
      <c r="I190" s="183" t="n"/>
      <c r="J190" s="183" t="n"/>
      <c r="K190" s="183" t="n"/>
      <c r="L190" s="180" t="n"/>
      <c r="M190" s="183" t="n"/>
      <c r="N190" s="183" t="n"/>
      <c r="O190" s="183" t="n"/>
      <c r="P190" s="183" t="n"/>
      <c r="Q190" s="184" t="n"/>
      <c r="R190" s="184" t="n"/>
    </row>
    <row r="191" ht="18" customHeight="1" s="101">
      <c r="A191" s="180" t="n">
        <v>6</v>
      </c>
      <c r="B191" s="181" t="n"/>
      <c r="C191" s="182">
        <f>$A$21</f>
        <v/>
      </c>
      <c r="D191" s="180">
        <f>$B$25</f>
        <v/>
      </c>
      <c r="E191" s="182">
        <f>$E$25</f>
        <v/>
      </c>
      <c r="F191" s="180">
        <f>$G$25</f>
        <v/>
      </c>
      <c r="G191" s="180">
        <f>$H$25</f>
        <v/>
      </c>
      <c r="H191" s="180">
        <f>$I$25</f>
        <v/>
      </c>
      <c r="I191" s="183" t="n"/>
      <c r="J191" s="183" t="n"/>
      <c r="K191" s="183" t="n"/>
      <c r="L191" s="180" t="n"/>
      <c r="M191" s="183" t="n"/>
      <c r="N191" s="183" t="n"/>
      <c r="O191" s="183" t="n"/>
      <c r="P191" s="183" t="n"/>
      <c r="Q191" s="184" t="n"/>
      <c r="R191" s="184" t="n"/>
    </row>
    <row r="192" ht="18" customHeight="1" s="101">
      <c r="A192" s="180" t="n">
        <v>6</v>
      </c>
      <c r="B192" s="181" t="n"/>
      <c r="C192" s="182">
        <f>$A$21</f>
        <v/>
      </c>
      <c r="D192" s="180">
        <f>$B$26</f>
        <v/>
      </c>
      <c r="E192" s="182">
        <f>$E$26</f>
        <v/>
      </c>
      <c r="F192" s="180">
        <f>$G$26</f>
        <v/>
      </c>
      <c r="G192" s="180">
        <f>$H$26</f>
        <v/>
      </c>
      <c r="H192" s="180">
        <f>$I$26</f>
        <v/>
      </c>
      <c r="I192" s="183" t="n"/>
      <c r="J192" s="183" t="n"/>
      <c r="K192" s="183" t="n"/>
      <c r="L192" s="180" t="n"/>
      <c r="M192" s="183" t="n"/>
      <c r="N192" s="183" t="n"/>
      <c r="O192" s="183" t="n"/>
      <c r="P192" s="183" t="n"/>
      <c r="Q192" s="184" t="n"/>
      <c r="R192" s="184" t="n"/>
    </row>
    <row r="193" ht="18" customHeight="1" s="101">
      <c r="A193" s="180" t="n">
        <v>6</v>
      </c>
      <c r="B193" s="181" t="n"/>
      <c r="C193" s="182">
        <f>$A$27</f>
        <v/>
      </c>
      <c r="D193" s="180">
        <f>$B$27</f>
        <v/>
      </c>
      <c r="E193" s="182">
        <f>$E$27</f>
        <v/>
      </c>
      <c r="F193" s="180">
        <f>$G$27</f>
        <v/>
      </c>
      <c r="G193" s="180">
        <f>$H$27</f>
        <v/>
      </c>
      <c r="H193" s="180">
        <f>$I$27</f>
        <v/>
      </c>
      <c r="I193" s="183" t="n"/>
      <c r="J193" s="183" t="n"/>
      <c r="K193" s="183" t="n"/>
      <c r="L193" s="180" t="n"/>
      <c r="M193" s="183" t="n"/>
      <c r="N193" s="183" t="n"/>
      <c r="O193" s="183" t="n"/>
      <c r="P193" s="183" t="n"/>
      <c r="Q193" s="184" t="n"/>
      <c r="R193" s="184" t="n"/>
    </row>
    <row r="194" ht="18" customHeight="1" s="101">
      <c r="A194" s="180" t="n">
        <v>6</v>
      </c>
      <c r="B194" s="181" t="n"/>
      <c r="C194" s="182">
        <f>$A$27</f>
        <v/>
      </c>
      <c r="D194" s="180">
        <f>$B$28</f>
        <v/>
      </c>
      <c r="E194" s="182">
        <f>$E$28</f>
        <v/>
      </c>
      <c r="F194" s="180">
        <f>$G$28</f>
        <v/>
      </c>
      <c r="G194" s="180">
        <f>$H$28</f>
        <v/>
      </c>
      <c r="H194" s="180">
        <f>$I$28</f>
        <v/>
      </c>
      <c r="I194" s="183" t="n"/>
      <c r="J194" s="183" t="n"/>
      <c r="K194" s="183" t="n"/>
      <c r="L194" s="180" t="n"/>
      <c r="M194" s="183" t="n"/>
      <c r="N194" s="183" t="n"/>
      <c r="O194" s="183" t="n"/>
      <c r="P194" s="183" t="n"/>
      <c r="Q194" s="184" t="n"/>
      <c r="R194" s="184" t="n"/>
    </row>
    <row r="195" ht="18" customHeight="1" s="101">
      <c r="A195" s="180" t="n">
        <v>6</v>
      </c>
      <c r="B195" s="181" t="n"/>
      <c r="C195" s="182">
        <f>$A$27</f>
        <v/>
      </c>
      <c r="D195" s="180">
        <f>$B$29</f>
        <v/>
      </c>
      <c r="E195" s="182">
        <f>$E$29</f>
        <v/>
      </c>
      <c r="F195" s="180">
        <f>$G$29</f>
        <v/>
      </c>
      <c r="G195" s="180">
        <f>$H$29</f>
        <v/>
      </c>
      <c r="H195" s="180">
        <f>$I$29</f>
        <v/>
      </c>
      <c r="I195" s="183" t="n"/>
      <c r="J195" s="183" t="n"/>
      <c r="K195" s="183" t="n"/>
      <c r="L195" s="180" t="n"/>
      <c r="M195" s="183" t="n"/>
      <c r="N195" s="183" t="n"/>
      <c r="O195" s="183" t="n"/>
      <c r="P195" s="183" t="n"/>
      <c r="Q195" s="184" t="n"/>
      <c r="R195" s="184" t="n"/>
    </row>
    <row r="196" ht="18" customHeight="1" s="101">
      <c r="A196" s="180" t="n">
        <v>6</v>
      </c>
      <c r="B196" s="181" t="n"/>
      <c r="C196" s="182">
        <f>$A$27</f>
        <v/>
      </c>
      <c r="D196" s="180">
        <f>$B$30</f>
        <v/>
      </c>
      <c r="E196" s="182">
        <f>$E$30</f>
        <v/>
      </c>
      <c r="F196" s="180">
        <f>$G$30</f>
        <v/>
      </c>
      <c r="G196" s="180">
        <f>$H$30</f>
        <v/>
      </c>
      <c r="H196" s="180">
        <f>$I$30</f>
        <v/>
      </c>
      <c r="I196" s="183" t="n"/>
      <c r="J196" s="183" t="n"/>
      <c r="K196" s="183" t="n"/>
      <c r="L196" s="180" t="n"/>
      <c r="M196" s="183" t="n"/>
      <c r="N196" s="183" t="n"/>
      <c r="O196" s="183" t="n"/>
      <c r="P196" s="183" t="n"/>
      <c r="Q196" s="184" t="n"/>
      <c r="R196" s="184" t="n"/>
    </row>
    <row r="197" ht="18" customHeight="1" s="101">
      <c r="A197" s="180" t="n">
        <v>6</v>
      </c>
      <c r="B197" s="181" t="n"/>
      <c r="C197" s="182">
        <f>$A$27</f>
        <v/>
      </c>
      <c r="D197" s="180">
        <f>$B$31</f>
        <v/>
      </c>
      <c r="E197" s="182">
        <f>$E$31</f>
        <v/>
      </c>
      <c r="F197" s="180">
        <f>$G$31</f>
        <v/>
      </c>
      <c r="G197" s="180">
        <f>$H$31</f>
        <v/>
      </c>
      <c r="H197" s="180">
        <f>$I$31</f>
        <v/>
      </c>
      <c r="I197" s="183" t="n"/>
      <c r="J197" s="183" t="n"/>
      <c r="K197" s="183" t="n"/>
      <c r="L197" s="180" t="n"/>
      <c r="M197" s="183" t="n"/>
      <c r="N197" s="183" t="n"/>
      <c r="O197" s="183" t="n"/>
      <c r="P197" s="183" t="n"/>
      <c r="Q197" s="184" t="n"/>
      <c r="R197" s="184" t="n"/>
    </row>
    <row r="198" ht="18" customHeight="1" s="101">
      <c r="A198" s="180" t="n">
        <v>6</v>
      </c>
      <c r="B198" s="181" t="n"/>
      <c r="C198" s="182">
        <f>$A$27</f>
        <v/>
      </c>
      <c r="D198" s="180">
        <f>$B$32</f>
        <v/>
      </c>
      <c r="E198" s="182">
        <f>$E$32</f>
        <v/>
      </c>
      <c r="F198" s="180">
        <f>$G$32</f>
        <v/>
      </c>
      <c r="G198" s="180">
        <f>$H$32</f>
        <v/>
      </c>
      <c r="H198" s="180">
        <f>$I$32</f>
        <v/>
      </c>
      <c r="I198" s="183" t="n"/>
      <c r="J198" s="183" t="n"/>
      <c r="K198" s="183" t="n"/>
      <c r="L198" s="180" t="n"/>
      <c r="M198" s="183" t="n"/>
      <c r="N198" s="183" t="n"/>
      <c r="O198" s="183" t="n"/>
      <c r="P198" s="183" t="n"/>
      <c r="Q198" s="184" t="n"/>
      <c r="R198" s="184" t="n"/>
    </row>
    <row r="199" ht="18" customHeight="1" s="101">
      <c r="A199" s="180" t="n">
        <v>6</v>
      </c>
      <c r="B199" s="181" t="n"/>
      <c r="C199" s="182">
        <f>$A$27</f>
        <v/>
      </c>
      <c r="D199" s="180">
        <f>$B$33</f>
        <v/>
      </c>
      <c r="E199" s="182">
        <f>$E$33</f>
        <v/>
      </c>
      <c r="F199" s="180">
        <f>$G$33</f>
        <v/>
      </c>
      <c r="G199" s="180">
        <f>$H$33</f>
        <v/>
      </c>
      <c r="H199" s="180">
        <f>$I$33</f>
        <v/>
      </c>
      <c r="I199" s="183" t="n"/>
      <c r="J199" s="183" t="n"/>
      <c r="K199" s="183" t="n"/>
      <c r="L199" s="180" t="n"/>
      <c r="M199" s="183" t="n"/>
      <c r="N199" s="183" t="n"/>
      <c r="O199" s="183" t="n"/>
      <c r="P199" s="183" t="n"/>
      <c r="Q199" s="184" t="n"/>
      <c r="R199" s="184" t="n"/>
    </row>
    <row r="200" ht="18" customHeight="1" s="101">
      <c r="A200" s="180" t="n">
        <v>6</v>
      </c>
      <c r="B200" s="181" t="n"/>
      <c r="C200" s="182">
        <f>$A$27</f>
        <v/>
      </c>
      <c r="D200" s="180">
        <f>$B$34</f>
        <v/>
      </c>
      <c r="E200" s="182">
        <f>$E$34</f>
        <v/>
      </c>
      <c r="F200" s="180">
        <f>$G$34</f>
        <v/>
      </c>
      <c r="G200" s="180">
        <f>$H$34</f>
        <v/>
      </c>
      <c r="H200" s="180">
        <f>$I$34</f>
        <v/>
      </c>
      <c r="I200" s="183" t="n"/>
      <c r="J200" s="183" t="n"/>
      <c r="K200" s="183" t="n"/>
      <c r="L200" s="180" t="n"/>
      <c r="M200" s="183" t="n"/>
      <c r="N200" s="183" t="n"/>
      <c r="O200" s="183" t="n"/>
      <c r="P200" s="183" t="n"/>
      <c r="Q200" s="184" t="n"/>
      <c r="R200" s="184" t="n"/>
    </row>
    <row r="201" ht="18" customHeight="1" s="101">
      <c r="A201" s="180" t="n">
        <v>6</v>
      </c>
      <c r="B201" s="181" t="n"/>
      <c r="C201" s="182">
        <f>$A$35</f>
        <v/>
      </c>
      <c r="D201" s="180">
        <f>$B$35</f>
        <v/>
      </c>
      <c r="E201" s="182">
        <f>$E$35</f>
        <v/>
      </c>
      <c r="F201" s="180">
        <f>$G$35</f>
        <v/>
      </c>
      <c r="G201" s="180">
        <f>$H$35</f>
        <v/>
      </c>
      <c r="H201" s="180">
        <f>$I$35</f>
        <v/>
      </c>
      <c r="I201" s="183" t="n"/>
      <c r="J201" s="183" t="n"/>
      <c r="K201" s="183" t="n"/>
      <c r="L201" s="180" t="n"/>
      <c r="M201" s="183" t="n"/>
      <c r="N201" s="183" t="n"/>
      <c r="O201" s="183" t="n"/>
      <c r="P201" s="183" t="n"/>
      <c r="Q201" s="184" t="n"/>
      <c r="R201" s="184" t="n"/>
    </row>
    <row r="202" ht="18" customHeight="1" s="101">
      <c r="A202" s="180" t="n">
        <v>6</v>
      </c>
      <c r="B202" s="181" t="n"/>
      <c r="C202" s="182">
        <f>$A$35</f>
        <v/>
      </c>
      <c r="D202" s="180">
        <f>$B$36</f>
        <v/>
      </c>
      <c r="E202" s="182">
        <f>$E$36</f>
        <v/>
      </c>
      <c r="F202" s="180">
        <f>$G$36</f>
        <v/>
      </c>
      <c r="G202" s="180">
        <f>$H$36</f>
        <v/>
      </c>
      <c r="H202" s="180">
        <f>$I$36</f>
        <v/>
      </c>
      <c r="I202" s="183" t="n"/>
      <c r="J202" s="183" t="n"/>
      <c r="K202" s="183" t="n"/>
      <c r="L202" s="180" t="n"/>
      <c r="M202" s="183" t="n"/>
      <c r="N202" s="183" t="n"/>
      <c r="O202" s="183" t="n"/>
      <c r="P202" s="183" t="n"/>
      <c r="Q202" s="184" t="n"/>
      <c r="R202" s="184" t="n"/>
    </row>
    <row r="203" ht="18" customHeight="1" s="101">
      <c r="A203" s="180" t="n">
        <v>6</v>
      </c>
      <c r="B203" s="181" t="n"/>
      <c r="C203" s="182">
        <f>$A$35</f>
        <v/>
      </c>
      <c r="D203" s="180">
        <f>$B$37</f>
        <v/>
      </c>
      <c r="E203" s="182">
        <f>$E$37</f>
        <v/>
      </c>
      <c r="F203" s="180">
        <f>$G$37</f>
        <v/>
      </c>
      <c r="G203" s="180">
        <f>$H$37</f>
        <v/>
      </c>
      <c r="H203" s="180">
        <f>$I$37</f>
        <v/>
      </c>
      <c r="I203" s="183" t="n"/>
      <c r="J203" s="183" t="n"/>
      <c r="K203" s="183" t="n"/>
      <c r="L203" s="180" t="n"/>
      <c r="M203" s="183" t="n"/>
      <c r="N203" s="183" t="n"/>
      <c r="O203" s="183" t="n"/>
      <c r="P203" s="183" t="n"/>
      <c r="Q203" s="184" t="n"/>
      <c r="R203" s="184" t="n"/>
    </row>
    <row r="204" ht="18" customHeight="1" s="101">
      <c r="A204" s="180" t="n">
        <v>6</v>
      </c>
      <c r="B204" s="181" t="n"/>
      <c r="C204" s="182">
        <f>$A$35</f>
        <v/>
      </c>
      <c r="D204" s="180">
        <f>$B$38</f>
        <v/>
      </c>
      <c r="E204" s="182">
        <f>$E$38</f>
        <v/>
      </c>
      <c r="F204" s="180">
        <f>$G$38</f>
        <v/>
      </c>
      <c r="G204" s="180">
        <f>$H$38</f>
        <v/>
      </c>
      <c r="H204" s="180">
        <f>$I$38</f>
        <v/>
      </c>
      <c r="I204" s="183" t="n"/>
      <c r="J204" s="183" t="n"/>
      <c r="K204" s="183" t="n"/>
      <c r="L204" s="180" t="n"/>
      <c r="M204" s="183" t="n"/>
      <c r="N204" s="183" t="n"/>
      <c r="O204" s="183" t="n"/>
      <c r="P204" s="183" t="n"/>
      <c r="Q204" s="184" t="n"/>
      <c r="R204" s="184" t="n"/>
    </row>
    <row r="205" ht="18" customHeight="1" s="101">
      <c r="A205" s="180" t="n">
        <v>6</v>
      </c>
      <c r="B205" s="181" t="n"/>
      <c r="C205" s="182">
        <f>$A$35</f>
        <v/>
      </c>
      <c r="D205" s="180">
        <f>$B$39</f>
        <v/>
      </c>
      <c r="E205" s="182">
        <f>$E$39</f>
        <v/>
      </c>
      <c r="F205" s="180">
        <f>$G$39</f>
        <v/>
      </c>
      <c r="G205" s="180">
        <f>$H$39</f>
        <v/>
      </c>
      <c r="H205" s="180">
        <f>$I$39</f>
        <v/>
      </c>
      <c r="I205" s="183" t="n"/>
      <c r="J205" s="183" t="n"/>
      <c r="K205" s="183" t="n"/>
      <c r="L205" s="180" t="n"/>
      <c r="M205" s="183" t="n"/>
      <c r="N205" s="183" t="n"/>
      <c r="O205" s="183" t="n"/>
      <c r="P205" s="183" t="n"/>
      <c r="Q205" s="184" t="n"/>
      <c r="R205" s="184" t="n"/>
    </row>
    <row r="206" ht="18" customHeight="1" s="101">
      <c r="A206" s="180" t="n">
        <v>6</v>
      </c>
      <c r="B206" s="181" t="n"/>
      <c r="C206" s="182">
        <f>$A$35</f>
        <v/>
      </c>
      <c r="D206" s="180">
        <f>$B$40</f>
        <v/>
      </c>
      <c r="E206" s="182">
        <f>$E$40</f>
        <v/>
      </c>
      <c r="F206" s="180">
        <f>$G$40</f>
        <v/>
      </c>
      <c r="G206" s="180">
        <f>$H$40</f>
        <v/>
      </c>
      <c r="H206" s="180">
        <f>$I$40</f>
        <v/>
      </c>
      <c r="I206" s="183" t="n"/>
      <c r="J206" s="183" t="n"/>
      <c r="K206" s="183" t="n"/>
      <c r="L206" s="180" t="n"/>
      <c r="M206" s="183" t="n"/>
      <c r="N206" s="183" t="n"/>
      <c r="O206" s="183" t="n"/>
      <c r="P206" s="183" t="n"/>
      <c r="Q206" s="184" t="n"/>
      <c r="R206" s="184" t="n"/>
    </row>
    <row r="207" ht="18" customHeight="1" s="101">
      <c r="A207" s="170" t="n">
        <v>7</v>
      </c>
      <c r="B207" s="171" t="n"/>
      <c r="C207" s="172">
        <f>$A$14</f>
        <v/>
      </c>
      <c r="D207" s="170">
        <f>$B$14</f>
        <v/>
      </c>
      <c r="E207" s="172">
        <f>$E$14</f>
        <v/>
      </c>
      <c r="F207" s="170">
        <f>$G$14</f>
        <v/>
      </c>
      <c r="G207" s="170">
        <f>$H$14</f>
        <v/>
      </c>
      <c r="H207" s="170">
        <f>$I$14</f>
        <v/>
      </c>
      <c r="I207" s="173" t="n"/>
      <c r="J207" s="173" t="n"/>
      <c r="K207" s="173" t="n"/>
      <c r="L207" s="170" t="n"/>
      <c r="M207" s="173" t="n"/>
      <c r="N207" s="173" t="n"/>
      <c r="O207" s="173" t="n"/>
      <c r="P207" s="173" t="n"/>
      <c r="Q207" s="174" t="n"/>
      <c r="R207" s="174" t="n"/>
    </row>
    <row r="208" ht="18" customHeight="1" s="101">
      <c r="A208" s="170" t="n">
        <v>7</v>
      </c>
      <c r="B208" s="171" t="n"/>
      <c r="C208" s="172">
        <f>$A$14</f>
        <v/>
      </c>
      <c r="D208" s="170">
        <f>$B$15</f>
        <v/>
      </c>
      <c r="E208" s="172">
        <f>$E$15</f>
        <v/>
      </c>
      <c r="F208" s="170">
        <f>$G$15</f>
        <v/>
      </c>
      <c r="G208" s="170">
        <f>$H$15</f>
        <v/>
      </c>
      <c r="H208" s="170">
        <f>$I$15</f>
        <v/>
      </c>
      <c r="I208" s="173" t="n"/>
      <c r="J208" s="173" t="n"/>
      <c r="K208" s="173" t="n"/>
      <c r="L208" s="170" t="n"/>
      <c r="M208" s="173" t="n"/>
      <c r="N208" s="173" t="n"/>
      <c r="O208" s="173" t="n"/>
      <c r="P208" s="173" t="n"/>
      <c r="Q208" s="174" t="n"/>
      <c r="R208" s="174" t="n"/>
    </row>
    <row r="209" ht="18" customHeight="1" s="101">
      <c r="A209" s="170" t="n">
        <v>7</v>
      </c>
      <c r="B209" s="171" t="n"/>
      <c r="C209" s="172">
        <f>$A$14</f>
        <v/>
      </c>
      <c r="D209" s="170">
        <f>$B$16</f>
        <v/>
      </c>
      <c r="E209" s="172">
        <f>$E$16</f>
        <v/>
      </c>
      <c r="F209" s="170">
        <f>$G$16</f>
        <v/>
      </c>
      <c r="G209" s="170">
        <f>$H$16</f>
        <v/>
      </c>
      <c r="H209" s="170">
        <f>$I$16</f>
        <v/>
      </c>
      <c r="I209" s="173" t="n"/>
      <c r="J209" s="173" t="n"/>
      <c r="K209" s="173" t="n"/>
      <c r="L209" s="170" t="n"/>
      <c r="M209" s="173" t="n"/>
      <c r="N209" s="173" t="n"/>
      <c r="O209" s="173" t="n"/>
      <c r="P209" s="173" t="n"/>
      <c r="Q209" s="174" t="n"/>
      <c r="R209" s="174" t="n"/>
    </row>
    <row r="210" ht="18" customHeight="1" s="101">
      <c r="A210" s="170" t="n">
        <v>7</v>
      </c>
      <c r="B210" s="171" t="n"/>
      <c r="C210" s="172">
        <f>$A$14</f>
        <v/>
      </c>
      <c r="D210" s="170">
        <f>$B$17</f>
        <v/>
      </c>
      <c r="E210" s="172">
        <f>$E$17</f>
        <v/>
      </c>
      <c r="F210" s="170">
        <f>$G$17</f>
        <v/>
      </c>
      <c r="G210" s="170">
        <f>$H$17</f>
        <v/>
      </c>
      <c r="H210" s="170">
        <f>$I$17</f>
        <v/>
      </c>
      <c r="I210" s="173" t="n"/>
      <c r="J210" s="173" t="n"/>
      <c r="K210" s="173" t="n"/>
      <c r="L210" s="170" t="n"/>
      <c r="M210" s="173" t="n"/>
      <c r="N210" s="173" t="n"/>
      <c r="O210" s="173" t="n"/>
      <c r="P210" s="173" t="n"/>
      <c r="Q210" s="174" t="n"/>
      <c r="R210" s="174" t="n"/>
    </row>
    <row r="211" ht="18" customHeight="1" s="101">
      <c r="A211" s="170" t="n">
        <v>7</v>
      </c>
      <c r="B211" s="171" t="n"/>
      <c r="C211" s="172">
        <f>$A$14</f>
        <v/>
      </c>
      <c r="D211" s="170">
        <f>$B$18</f>
        <v/>
      </c>
      <c r="E211" s="172">
        <f>$E$18</f>
        <v/>
      </c>
      <c r="F211" s="170">
        <f>$G$18</f>
        <v/>
      </c>
      <c r="G211" s="170">
        <f>$H$18</f>
        <v/>
      </c>
      <c r="H211" s="170">
        <f>$I$18</f>
        <v/>
      </c>
      <c r="I211" s="173" t="n"/>
      <c r="J211" s="173" t="n"/>
      <c r="K211" s="173" t="n"/>
      <c r="L211" s="170" t="n"/>
      <c r="M211" s="173" t="n"/>
      <c r="N211" s="173" t="n"/>
      <c r="O211" s="173" t="n"/>
      <c r="P211" s="173" t="n"/>
      <c r="Q211" s="174" t="n"/>
      <c r="R211" s="174" t="n"/>
    </row>
    <row r="212" ht="18" customHeight="1" s="101">
      <c r="A212" s="170" t="n">
        <v>7</v>
      </c>
      <c r="B212" s="171" t="n"/>
      <c r="C212" s="172">
        <f>$A$14</f>
        <v/>
      </c>
      <c r="D212" s="170">
        <f>$B$19</f>
        <v/>
      </c>
      <c r="E212" s="172">
        <f>$E$19</f>
        <v/>
      </c>
      <c r="F212" s="170">
        <f>$G$19</f>
        <v/>
      </c>
      <c r="G212" s="170">
        <f>$H$19</f>
        <v/>
      </c>
      <c r="H212" s="170">
        <f>$I$19</f>
        <v/>
      </c>
      <c r="I212" s="173" t="n"/>
      <c r="J212" s="173" t="n"/>
      <c r="K212" s="173" t="n"/>
      <c r="L212" s="170" t="n"/>
      <c r="M212" s="173" t="n"/>
      <c r="N212" s="173" t="n"/>
      <c r="O212" s="173" t="n"/>
      <c r="P212" s="173" t="n"/>
      <c r="Q212" s="174" t="n"/>
      <c r="R212" s="174" t="n"/>
    </row>
    <row r="213" ht="18" customHeight="1" s="101">
      <c r="A213" s="170" t="n">
        <v>7</v>
      </c>
      <c r="B213" s="171" t="n"/>
      <c r="C213" s="172">
        <f>$A$14</f>
        <v/>
      </c>
      <c r="D213" s="170">
        <f>$B$20</f>
        <v/>
      </c>
      <c r="E213" s="172">
        <f>$E$20</f>
        <v/>
      </c>
      <c r="F213" s="170">
        <f>$G$20</f>
        <v/>
      </c>
      <c r="G213" s="170">
        <f>$H$20</f>
        <v/>
      </c>
      <c r="H213" s="170">
        <f>$I$20</f>
        <v/>
      </c>
      <c r="I213" s="173" t="n"/>
      <c r="J213" s="173" t="n"/>
      <c r="K213" s="173" t="n"/>
      <c r="L213" s="170" t="n"/>
      <c r="M213" s="173" t="n"/>
      <c r="N213" s="173" t="n"/>
      <c r="O213" s="173" t="n"/>
      <c r="P213" s="173" t="n"/>
      <c r="Q213" s="174" t="n"/>
      <c r="R213" s="174" t="n"/>
    </row>
    <row r="214" ht="18" customHeight="1" s="101">
      <c r="A214" s="170" t="n">
        <v>7</v>
      </c>
      <c r="B214" s="171" t="n"/>
      <c r="C214" s="172">
        <f>$A$21</f>
        <v/>
      </c>
      <c r="D214" s="170">
        <f>$B$21</f>
        <v/>
      </c>
      <c r="E214" s="172">
        <f>$E$21</f>
        <v/>
      </c>
      <c r="F214" s="170">
        <f>$G$21</f>
        <v/>
      </c>
      <c r="G214" s="170">
        <f>$H$21</f>
        <v/>
      </c>
      <c r="H214" s="170">
        <f>$I$21</f>
        <v/>
      </c>
      <c r="I214" s="173" t="n"/>
      <c r="J214" s="173" t="n"/>
      <c r="K214" s="173" t="n"/>
      <c r="L214" s="170" t="n"/>
      <c r="M214" s="173" t="n"/>
      <c r="N214" s="173" t="n"/>
      <c r="O214" s="173" t="n"/>
      <c r="P214" s="173" t="n"/>
      <c r="Q214" s="174" t="n"/>
      <c r="R214" s="174" t="n"/>
    </row>
    <row r="215" ht="18" customHeight="1" s="101">
      <c r="A215" s="170" t="n">
        <v>7</v>
      </c>
      <c r="B215" s="171" t="n"/>
      <c r="C215" s="172">
        <f>$A$21</f>
        <v/>
      </c>
      <c r="D215" s="170">
        <f>$B$22</f>
        <v/>
      </c>
      <c r="E215" s="172">
        <f>$E$22</f>
        <v/>
      </c>
      <c r="F215" s="170">
        <f>$G$22</f>
        <v/>
      </c>
      <c r="G215" s="170">
        <f>$H$22</f>
        <v/>
      </c>
      <c r="H215" s="170">
        <f>$I$22</f>
        <v/>
      </c>
      <c r="I215" s="173" t="n"/>
      <c r="J215" s="173" t="n"/>
      <c r="K215" s="173" t="n"/>
      <c r="L215" s="170" t="n"/>
      <c r="M215" s="173" t="n"/>
      <c r="N215" s="173" t="n"/>
      <c r="O215" s="173" t="n"/>
      <c r="P215" s="173" t="n"/>
      <c r="Q215" s="174" t="n"/>
      <c r="R215" s="174" t="n"/>
    </row>
    <row r="216" ht="18" customHeight="1" s="101">
      <c r="A216" s="170" t="n">
        <v>7</v>
      </c>
      <c r="B216" s="171" t="n"/>
      <c r="C216" s="172">
        <f>$A$21</f>
        <v/>
      </c>
      <c r="D216" s="170">
        <f>$B$23</f>
        <v/>
      </c>
      <c r="E216" s="172">
        <f>$E$23</f>
        <v/>
      </c>
      <c r="F216" s="170">
        <f>$G$23</f>
        <v/>
      </c>
      <c r="G216" s="170">
        <f>$H$23</f>
        <v/>
      </c>
      <c r="H216" s="170">
        <f>$I$23</f>
        <v/>
      </c>
      <c r="I216" s="173" t="n"/>
      <c r="J216" s="173" t="n"/>
      <c r="K216" s="173" t="n"/>
      <c r="L216" s="170" t="n"/>
      <c r="M216" s="173" t="n"/>
      <c r="N216" s="173" t="n"/>
      <c r="O216" s="173" t="n"/>
      <c r="P216" s="173" t="n"/>
      <c r="Q216" s="174" t="n"/>
      <c r="R216" s="174" t="n"/>
    </row>
    <row r="217" ht="18" customHeight="1" s="101">
      <c r="A217" s="170" t="n">
        <v>7</v>
      </c>
      <c r="B217" s="171" t="n"/>
      <c r="C217" s="172">
        <f>$A$21</f>
        <v/>
      </c>
      <c r="D217" s="170">
        <f>$B$24</f>
        <v/>
      </c>
      <c r="E217" s="172">
        <f>$E$24</f>
        <v/>
      </c>
      <c r="F217" s="170">
        <f>$G$24</f>
        <v/>
      </c>
      <c r="G217" s="170">
        <f>$H$24</f>
        <v/>
      </c>
      <c r="H217" s="170">
        <f>$I$24</f>
        <v/>
      </c>
      <c r="I217" s="173" t="n"/>
      <c r="J217" s="173" t="n"/>
      <c r="K217" s="173" t="n"/>
      <c r="L217" s="170" t="n"/>
      <c r="M217" s="173" t="n"/>
      <c r="N217" s="173" t="n"/>
      <c r="O217" s="173" t="n"/>
      <c r="P217" s="173" t="n"/>
      <c r="Q217" s="174" t="n"/>
      <c r="R217" s="174" t="n"/>
    </row>
    <row r="218" ht="18" customHeight="1" s="101">
      <c r="A218" s="170" t="n">
        <v>7</v>
      </c>
      <c r="B218" s="171" t="n"/>
      <c r="C218" s="172">
        <f>$A$21</f>
        <v/>
      </c>
      <c r="D218" s="170">
        <f>$B$25</f>
        <v/>
      </c>
      <c r="E218" s="172">
        <f>$E$25</f>
        <v/>
      </c>
      <c r="F218" s="170">
        <f>$G$25</f>
        <v/>
      </c>
      <c r="G218" s="170">
        <f>$H$25</f>
        <v/>
      </c>
      <c r="H218" s="170">
        <f>$I$25</f>
        <v/>
      </c>
      <c r="I218" s="173" t="n"/>
      <c r="J218" s="173" t="n"/>
      <c r="K218" s="173" t="n"/>
      <c r="L218" s="170" t="n"/>
      <c r="M218" s="173" t="n"/>
      <c r="N218" s="173" t="n"/>
      <c r="O218" s="173" t="n"/>
      <c r="P218" s="173" t="n"/>
      <c r="Q218" s="174" t="n"/>
      <c r="R218" s="174" t="n"/>
    </row>
    <row r="219" ht="18" customHeight="1" s="101">
      <c r="A219" s="170" t="n">
        <v>7</v>
      </c>
      <c r="B219" s="171" t="n"/>
      <c r="C219" s="172">
        <f>$A$21</f>
        <v/>
      </c>
      <c r="D219" s="170">
        <f>$B$26</f>
        <v/>
      </c>
      <c r="E219" s="172">
        <f>$E$26</f>
        <v/>
      </c>
      <c r="F219" s="170">
        <f>$G$26</f>
        <v/>
      </c>
      <c r="G219" s="170">
        <f>$H$26</f>
        <v/>
      </c>
      <c r="H219" s="170">
        <f>$I$26</f>
        <v/>
      </c>
      <c r="I219" s="173" t="n"/>
      <c r="J219" s="173" t="n"/>
      <c r="K219" s="173" t="n"/>
      <c r="L219" s="170" t="n"/>
      <c r="M219" s="173" t="n"/>
      <c r="N219" s="173" t="n"/>
      <c r="O219" s="173" t="n"/>
      <c r="P219" s="173" t="n"/>
      <c r="Q219" s="174" t="n"/>
      <c r="R219" s="174" t="n"/>
    </row>
    <row r="220" ht="18" customHeight="1" s="101">
      <c r="A220" s="170" t="n">
        <v>7</v>
      </c>
      <c r="B220" s="171" t="n"/>
      <c r="C220" s="172">
        <f>$A$27</f>
        <v/>
      </c>
      <c r="D220" s="170">
        <f>$B$27</f>
        <v/>
      </c>
      <c r="E220" s="172">
        <f>$E$27</f>
        <v/>
      </c>
      <c r="F220" s="170">
        <f>$G$27</f>
        <v/>
      </c>
      <c r="G220" s="170">
        <f>$H$27</f>
        <v/>
      </c>
      <c r="H220" s="170">
        <f>$I$27</f>
        <v/>
      </c>
      <c r="I220" s="173" t="n"/>
      <c r="J220" s="173" t="n"/>
      <c r="K220" s="173" t="n"/>
      <c r="L220" s="170" t="n"/>
      <c r="M220" s="173" t="n"/>
      <c r="N220" s="173" t="n"/>
      <c r="O220" s="173" t="n"/>
      <c r="P220" s="173" t="n"/>
      <c r="Q220" s="174" t="n"/>
      <c r="R220" s="174" t="n"/>
    </row>
    <row r="221" ht="18" customHeight="1" s="101">
      <c r="A221" s="170" t="n">
        <v>7</v>
      </c>
      <c r="B221" s="171" t="n"/>
      <c r="C221" s="172">
        <f>$A$27</f>
        <v/>
      </c>
      <c r="D221" s="170">
        <f>$B$28</f>
        <v/>
      </c>
      <c r="E221" s="172">
        <f>$E$28</f>
        <v/>
      </c>
      <c r="F221" s="170">
        <f>$G$28</f>
        <v/>
      </c>
      <c r="G221" s="170">
        <f>$H$28</f>
        <v/>
      </c>
      <c r="H221" s="170">
        <f>$I$28</f>
        <v/>
      </c>
      <c r="I221" s="173" t="n"/>
      <c r="J221" s="173" t="n"/>
      <c r="K221" s="173" t="n"/>
      <c r="L221" s="170" t="n"/>
      <c r="M221" s="173" t="n"/>
      <c r="N221" s="173" t="n"/>
      <c r="O221" s="173" t="n"/>
      <c r="P221" s="173" t="n"/>
      <c r="Q221" s="174" t="n"/>
      <c r="R221" s="174" t="n"/>
    </row>
    <row r="222" ht="18" customHeight="1" s="101">
      <c r="A222" s="170" t="n">
        <v>7</v>
      </c>
      <c r="B222" s="171" t="n"/>
      <c r="C222" s="172">
        <f>$A$27</f>
        <v/>
      </c>
      <c r="D222" s="170">
        <f>$B$29</f>
        <v/>
      </c>
      <c r="E222" s="172">
        <f>$E$29</f>
        <v/>
      </c>
      <c r="F222" s="170">
        <f>$G$29</f>
        <v/>
      </c>
      <c r="G222" s="170">
        <f>$H$29</f>
        <v/>
      </c>
      <c r="H222" s="170">
        <f>$I$29</f>
        <v/>
      </c>
      <c r="I222" s="173" t="n"/>
      <c r="J222" s="173" t="n"/>
      <c r="K222" s="173" t="n"/>
      <c r="L222" s="170" t="n"/>
      <c r="M222" s="173" t="n"/>
      <c r="N222" s="173" t="n"/>
      <c r="O222" s="173" t="n"/>
      <c r="P222" s="173" t="n"/>
      <c r="Q222" s="174" t="n"/>
      <c r="R222" s="174" t="n"/>
    </row>
    <row r="223" ht="18" customHeight="1" s="101">
      <c r="A223" s="170" t="n">
        <v>7</v>
      </c>
      <c r="B223" s="171" t="n"/>
      <c r="C223" s="172">
        <f>$A$27</f>
        <v/>
      </c>
      <c r="D223" s="170">
        <f>$B$30</f>
        <v/>
      </c>
      <c r="E223" s="172">
        <f>$E$30</f>
        <v/>
      </c>
      <c r="F223" s="170">
        <f>$G$30</f>
        <v/>
      </c>
      <c r="G223" s="170">
        <f>$H$30</f>
        <v/>
      </c>
      <c r="H223" s="170">
        <f>$I$30</f>
        <v/>
      </c>
      <c r="I223" s="173" t="n"/>
      <c r="J223" s="173" t="n"/>
      <c r="K223" s="173" t="n"/>
      <c r="L223" s="170" t="n"/>
      <c r="M223" s="173" t="n"/>
      <c r="N223" s="173" t="n"/>
      <c r="O223" s="173" t="n"/>
      <c r="P223" s="173" t="n"/>
      <c r="Q223" s="174" t="n"/>
      <c r="R223" s="174" t="n"/>
    </row>
    <row r="224" ht="18" customHeight="1" s="101">
      <c r="A224" s="170" t="n">
        <v>7</v>
      </c>
      <c r="B224" s="171" t="n"/>
      <c r="C224" s="172">
        <f>$A$27</f>
        <v/>
      </c>
      <c r="D224" s="170">
        <f>$B$31</f>
        <v/>
      </c>
      <c r="E224" s="172">
        <f>$E$31</f>
        <v/>
      </c>
      <c r="F224" s="170">
        <f>$G$31</f>
        <v/>
      </c>
      <c r="G224" s="170">
        <f>$H$31</f>
        <v/>
      </c>
      <c r="H224" s="170">
        <f>$I$31</f>
        <v/>
      </c>
      <c r="I224" s="173" t="n"/>
      <c r="J224" s="173" t="n"/>
      <c r="K224" s="173" t="n"/>
      <c r="L224" s="170" t="n"/>
      <c r="M224" s="173" t="n"/>
      <c r="N224" s="173" t="n"/>
      <c r="O224" s="173" t="n"/>
      <c r="P224" s="173" t="n"/>
      <c r="Q224" s="174" t="n"/>
      <c r="R224" s="174" t="n"/>
    </row>
    <row r="225" ht="18" customHeight="1" s="101">
      <c r="A225" s="170" t="n">
        <v>7</v>
      </c>
      <c r="B225" s="171" t="n"/>
      <c r="C225" s="172">
        <f>$A$27</f>
        <v/>
      </c>
      <c r="D225" s="170">
        <f>$B$32</f>
        <v/>
      </c>
      <c r="E225" s="172">
        <f>$E$32</f>
        <v/>
      </c>
      <c r="F225" s="170">
        <f>$G$32</f>
        <v/>
      </c>
      <c r="G225" s="170">
        <f>$H$32</f>
        <v/>
      </c>
      <c r="H225" s="170">
        <f>$I$32</f>
        <v/>
      </c>
      <c r="I225" s="173" t="n"/>
      <c r="J225" s="173" t="n"/>
      <c r="K225" s="173" t="n"/>
      <c r="L225" s="170" t="n"/>
      <c r="M225" s="173" t="n"/>
      <c r="N225" s="173" t="n"/>
      <c r="O225" s="173" t="n"/>
      <c r="P225" s="173" t="n"/>
      <c r="Q225" s="174" t="n"/>
      <c r="R225" s="174" t="n"/>
    </row>
    <row r="226" ht="18" customHeight="1" s="101">
      <c r="A226" s="170" t="n">
        <v>7</v>
      </c>
      <c r="B226" s="171" t="n"/>
      <c r="C226" s="172">
        <f>$A$27</f>
        <v/>
      </c>
      <c r="D226" s="170">
        <f>$B$33</f>
        <v/>
      </c>
      <c r="E226" s="172">
        <f>$E$33</f>
        <v/>
      </c>
      <c r="F226" s="170">
        <f>$G$33</f>
        <v/>
      </c>
      <c r="G226" s="170">
        <f>$H$33</f>
        <v/>
      </c>
      <c r="H226" s="170">
        <f>$I$33</f>
        <v/>
      </c>
      <c r="I226" s="173" t="n"/>
      <c r="J226" s="173" t="n"/>
      <c r="K226" s="173" t="n"/>
      <c r="L226" s="170" t="n"/>
      <c r="M226" s="173" t="n"/>
      <c r="N226" s="173" t="n"/>
      <c r="O226" s="173" t="n"/>
      <c r="P226" s="173" t="n"/>
      <c r="Q226" s="174" t="n"/>
      <c r="R226" s="174" t="n"/>
    </row>
    <row r="227" ht="18" customHeight="1" s="101">
      <c r="A227" s="170" t="n">
        <v>7</v>
      </c>
      <c r="B227" s="171" t="n"/>
      <c r="C227" s="172">
        <f>$A$27</f>
        <v/>
      </c>
      <c r="D227" s="170">
        <f>$B$34</f>
        <v/>
      </c>
      <c r="E227" s="172">
        <f>$E$34</f>
        <v/>
      </c>
      <c r="F227" s="170">
        <f>$G$34</f>
        <v/>
      </c>
      <c r="G227" s="170">
        <f>$H$34</f>
        <v/>
      </c>
      <c r="H227" s="170">
        <f>$I$34</f>
        <v/>
      </c>
      <c r="I227" s="173" t="n"/>
      <c r="J227" s="173" t="n"/>
      <c r="K227" s="173" t="n"/>
      <c r="L227" s="170" t="n"/>
      <c r="M227" s="173" t="n"/>
      <c r="N227" s="173" t="n"/>
      <c r="O227" s="173" t="n"/>
      <c r="P227" s="173" t="n"/>
      <c r="Q227" s="174" t="n"/>
      <c r="R227" s="174" t="n"/>
    </row>
    <row r="228" ht="18" customHeight="1" s="101">
      <c r="A228" s="170" t="n">
        <v>7</v>
      </c>
      <c r="B228" s="171" t="n"/>
      <c r="C228" s="172">
        <f>$A$35</f>
        <v/>
      </c>
      <c r="D228" s="170">
        <f>$B$35</f>
        <v/>
      </c>
      <c r="E228" s="172">
        <f>$E$35</f>
        <v/>
      </c>
      <c r="F228" s="170">
        <f>$G$35</f>
        <v/>
      </c>
      <c r="G228" s="170">
        <f>$H$35</f>
        <v/>
      </c>
      <c r="H228" s="170">
        <f>$I$35</f>
        <v/>
      </c>
      <c r="I228" s="173" t="n"/>
      <c r="J228" s="173" t="n"/>
      <c r="K228" s="173" t="n"/>
      <c r="L228" s="170" t="n"/>
      <c r="M228" s="173" t="n"/>
      <c r="N228" s="173" t="n"/>
      <c r="O228" s="173" t="n"/>
      <c r="P228" s="173" t="n"/>
      <c r="Q228" s="174" t="n"/>
      <c r="R228" s="174" t="n"/>
    </row>
    <row r="229" ht="18" customHeight="1" s="101">
      <c r="A229" s="170" t="n">
        <v>7</v>
      </c>
      <c r="B229" s="171" t="n"/>
      <c r="C229" s="172">
        <f>$A$35</f>
        <v/>
      </c>
      <c r="D229" s="170">
        <f>$B$36</f>
        <v/>
      </c>
      <c r="E229" s="172">
        <f>$E$36</f>
        <v/>
      </c>
      <c r="F229" s="170">
        <f>$G$36</f>
        <v/>
      </c>
      <c r="G229" s="170">
        <f>$H$36</f>
        <v/>
      </c>
      <c r="H229" s="170">
        <f>$I$36</f>
        <v/>
      </c>
      <c r="I229" s="173" t="n"/>
      <c r="J229" s="173" t="n"/>
      <c r="K229" s="173" t="n"/>
      <c r="L229" s="170" t="n"/>
      <c r="M229" s="173" t="n"/>
      <c r="N229" s="173" t="n"/>
      <c r="O229" s="173" t="n"/>
      <c r="P229" s="173" t="n"/>
      <c r="Q229" s="174" t="n"/>
      <c r="R229" s="174" t="n"/>
    </row>
    <row r="230" ht="18" customHeight="1" s="101">
      <c r="A230" s="170" t="n">
        <v>7</v>
      </c>
      <c r="B230" s="171" t="n"/>
      <c r="C230" s="172">
        <f>$A$35</f>
        <v/>
      </c>
      <c r="D230" s="170">
        <f>$B$37</f>
        <v/>
      </c>
      <c r="E230" s="172">
        <f>$E$37</f>
        <v/>
      </c>
      <c r="F230" s="170">
        <f>$G$37</f>
        <v/>
      </c>
      <c r="G230" s="170">
        <f>$H$37</f>
        <v/>
      </c>
      <c r="H230" s="170">
        <f>$I$37</f>
        <v/>
      </c>
      <c r="I230" s="173" t="n"/>
      <c r="J230" s="173" t="n"/>
      <c r="K230" s="173" t="n"/>
      <c r="L230" s="170" t="n"/>
      <c r="M230" s="173" t="n"/>
      <c r="N230" s="173" t="n"/>
      <c r="O230" s="173" t="n"/>
      <c r="P230" s="173" t="n"/>
      <c r="Q230" s="174" t="n"/>
      <c r="R230" s="174" t="n"/>
    </row>
    <row r="231" ht="18" customHeight="1" s="101">
      <c r="A231" s="170" t="n">
        <v>7</v>
      </c>
      <c r="B231" s="171" t="n"/>
      <c r="C231" s="172">
        <f>$A$35</f>
        <v/>
      </c>
      <c r="D231" s="170">
        <f>$B$38</f>
        <v/>
      </c>
      <c r="E231" s="172">
        <f>$E$38</f>
        <v/>
      </c>
      <c r="F231" s="170">
        <f>$G$38</f>
        <v/>
      </c>
      <c r="G231" s="170">
        <f>$H$38</f>
        <v/>
      </c>
      <c r="H231" s="170">
        <f>$I$38</f>
        <v/>
      </c>
      <c r="I231" s="173" t="n"/>
      <c r="J231" s="173" t="n"/>
      <c r="K231" s="173" t="n"/>
      <c r="L231" s="170" t="n"/>
      <c r="M231" s="173" t="n"/>
      <c r="N231" s="173" t="n"/>
      <c r="O231" s="173" t="n"/>
      <c r="P231" s="173" t="n"/>
      <c r="Q231" s="174" t="n"/>
      <c r="R231" s="174" t="n"/>
    </row>
    <row r="232" ht="18" customHeight="1" s="101">
      <c r="A232" s="170" t="n">
        <v>7</v>
      </c>
      <c r="B232" s="171" t="n"/>
      <c r="C232" s="172">
        <f>$A$35</f>
        <v/>
      </c>
      <c r="D232" s="170">
        <f>$B$39</f>
        <v/>
      </c>
      <c r="E232" s="172">
        <f>$E$39</f>
        <v/>
      </c>
      <c r="F232" s="170">
        <f>$G$39</f>
        <v/>
      </c>
      <c r="G232" s="170">
        <f>$H$39</f>
        <v/>
      </c>
      <c r="H232" s="170">
        <f>$I$39</f>
        <v/>
      </c>
      <c r="I232" s="173" t="n"/>
      <c r="J232" s="173" t="n"/>
      <c r="K232" s="173" t="n"/>
      <c r="L232" s="170" t="n"/>
      <c r="M232" s="173" t="n"/>
      <c r="N232" s="173" t="n"/>
      <c r="O232" s="173" t="n"/>
      <c r="P232" s="173" t="n"/>
      <c r="Q232" s="174" t="n"/>
      <c r="R232" s="174" t="n"/>
    </row>
    <row r="233" ht="18" customHeight="1" s="101">
      <c r="A233" s="170" t="n">
        <v>7</v>
      </c>
      <c r="B233" s="171" t="n"/>
      <c r="C233" s="172">
        <f>$A$35</f>
        <v/>
      </c>
      <c r="D233" s="170">
        <f>$B$40</f>
        <v/>
      </c>
      <c r="E233" s="172">
        <f>$E$40</f>
        <v/>
      </c>
      <c r="F233" s="170">
        <f>$G$40</f>
        <v/>
      </c>
      <c r="G233" s="170">
        <f>$H$40</f>
        <v/>
      </c>
      <c r="H233" s="170">
        <f>$I$40</f>
        <v/>
      </c>
      <c r="I233" s="173" t="n"/>
      <c r="J233" s="173" t="n"/>
      <c r="K233" s="173" t="n"/>
      <c r="L233" s="170" t="n"/>
      <c r="M233" s="173" t="n"/>
      <c r="N233" s="173" t="n"/>
      <c r="O233" s="173" t="n"/>
      <c r="P233" s="173" t="n"/>
      <c r="Q233" s="174" t="n"/>
      <c r="R233" s="174" t="n"/>
    </row>
    <row r="234" ht="18" customHeight="1" s="101">
      <c r="A234" s="180" t="n">
        <v>8</v>
      </c>
      <c r="B234" s="181" t="n"/>
      <c r="C234" s="182">
        <f>$A$14</f>
        <v/>
      </c>
      <c r="D234" s="180">
        <f>$B$14</f>
        <v/>
      </c>
      <c r="E234" s="182">
        <f>$E$14</f>
        <v/>
      </c>
      <c r="F234" s="180">
        <f>$G$14</f>
        <v/>
      </c>
      <c r="G234" s="180">
        <f>$H$14</f>
        <v/>
      </c>
      <c r="H234" s="180">
        <f>$I$14</f>
        <v/>
      </c>
      <c r="I234" s="183" t="n"/>
      <c r="J234" s="183" t="n"/>
      <c r="K234" s="183" t="n"/>
      <c r="L234" s="180" t="n"/>
      <c r="M234" s="183" t="n"/>
      <c r="N234" s="183" t="n"/>
      <c r="O234" s="183" t="n"/>
      <c r="P234" s="183" t="n"/>
      <c r="Q234" s="184" t="n"/>
      <c r="R234" s="184" t="n"/>
    </row>
    <row r="235" ht="18" customHeight="1" s="101">
      <c r="A235" s="180" t="n">
        <v>8</v>
      </c>
      <c r="B235" s="181" t="n"/>
      <c r="C235" s="182">
        <f>$A$14</f>
        <v/>
      </c>
      <c r="D235" s="180">
        <f>$B$15</f>
        <v/>
      </c>
      <c r="E235" s="182">
        <f>$E$15</f>
        <v/>
      </c>
      <c r="F235" s="180">
        <f>$G$15</f>
        <v/>
      </c>
      <c r="G235" s="180">
        <f>$H$15</f>
        <v/>
      </c>
      <c r="H235" s="180">
        <f>$I$15</f>
        <v/>
      </c>
      <c r="I235" s="183" t="n"/>
      <c r="J235" s="183" t="n"/>
      <c r="K235" s="183" t="n"/>
      <c r="L235" s="180" t="n"/>
      <c r="M235" s="183" t="n"/>
      <c r="N235" s="183" t="n"/>
      <c r="O235" s="183" t="n"/>
      <c r="P235" s="183" t="n"/>
      <c r="Q235" s="184" t="n"/>
      <c r="R235" s="184" t="n"/>
    </row>
    <row r="236" ht="18" customHeight="1" s="101">
      <c r="A236" s="180" t="n">
        <v>8</v>
      </c>
      <c r="B236" s="181" t="n"/>
      <c r="C236" s="182">
        <f>$A$14</f>
        <v/>
      </c>
      <c r="D236" s="180">
        <f>$B$16</f>
        <v/>
      </c>
      <c r="E236" s="182">
        <f>$E$16</f>
        <v/>
      </c>
      <c r="F236" s="180">
        <f>$G$16</f>
        <v/>
      </c>
      <c r="G236" s="180">
        <f>$H$16</f>
        <v/>
      </c>
      <c r="H236" s="180">
        <f>$I$16</f>
        <v/>
      </c>
      <c r="I236" s="183" t="n"/>
      <c r="J236" s="183" t="n"/>
      <c r="K236" s="183" t="n"/>
      <c r="L236" s="180" t="n"/>
      <c r="M236" s="183" t="n"/>
      <c r="N236" s="183" t="n"/>
      <c r="O236" s="183" t="n"/>
      <c r="P236" s="183" t="n"/>
      <c r="Q236" s="184" t="n"/>
      <c r="R236" s="184" t="n"/>
    </row>
    <row r="237" ht="18" customHeight="1" s="101">
      <c r="A237" s="180" t="n">
        <v>8</v>
      </c>
      <c r="B237" s="181" t="n"/>
      <c r="C237" s="182">
        <f>$A$14</f>
        <v/>
      </c>
      <c r="D237" s="180">
        <f>$B$17</f>
        <v/>
      </c>
      <c r="E237" s="182">
        <f>$E$17</f>
        <v/>
      </c>
      <c r="F237" s="180">
        <f>$G$17</f>
        <v/>
      </c>
      <c r="G237" s="180">
        <f>$H$17</f>
        <v/>
      </c>
      <c r="H237" s="180">
        <f>$I$17</f>
        <v/>
      </c>
      <c r="I237" s="183" t="n"/>
      <c r="J237" s="183" t="n"/>
      <c r="K237" s="183" t="n"/>
      <c r="L237" s="180" t="n"/>
      <c r="M237" s="183" t="n"/>
      <c r="N237" s="183" t="n"/>
      <c r="O237" s="183" t="n"/>
      <c r="P237" s="183" t="n"/>
      <c r="Q237" s="184" t="n"/>
      <c r="R237" s="184" t="n"/>
    </row>
    <row r="238" ht="18" customHeight="1" s="101">
      <c r="A238" s="180" t="n">
        <v>8</v>
      </c>
      <c r="B238" s="181" t="n"/>
      <c r="C238" s="182">
        <f>$A$14</f>
        <v/>
      </c>
      <c r="D238" s="180">
        <f>$B$18</f>
        <v/>
      </c>
      <c r="E238" s="182">
        <f>$E$18</f>
        <v/>
      </c>
      <c r="F238" s="180">
        <f>$G$18</f>
        <v/>
      </c>
      <c r="G238" s="180">
        <f>$H$18</f>
        <v/>
      </c>
      <c r="H238" s="180">
        <f>$I$18</f>
        <v/>
      </c>
      <c r="I238" s="183" t="n"/>
      <c r="J238" s="183" t="n"/>
      <c r="K238" s="183" t="n"/>
      <c r="L238" s="180" t="n"/>
      <c r="M238" s="183" t="n"/>
      <c r="N238" s="183" t="n"/>
      <c r="O238" s="183" t="n"/>
      <c r="P238" s="183" t="n"/>
      <c r="Q238" s="184" t="n"/>
      <c r="R238" s="184" t="n"/>
    </row>
    <row r="239" ht="18" customHeight="1" s="101">
      <c r="A239" s="180" t="n">
        <v>8</v>
      </c>
      <c r="B239" s="181" t="n"/>
      <c r="C239" s="182">
        <f>$A$14</f>
        <v/>
      </c>
      <c r="D239" s="180">
        <f>$B$19</f>
        <v/>
      </c>
      <c r="E239" s="182">
        <f>$E$19</f>
        <v/>
      </c>
      <c r="F239" s="180">
        <f>$G$19</f>
        <v/>
      </c>
      <c r="G239" s="180">
        <f>$H$19</f>
        <v/>
      </c>
      <c r="H239" s="180">
        <f>$I$19</f>
        <v/>
      </c>
      <c r="I239" s="183" t="n"/>
      <c r="J239" s="183" t="n"/>
      <c r="K239" s="183" t="n"/>
      <c r="L239" s="180" t="n"/>
      <c r="M239" s="183" t="n"/>
      <c r="N239" s="183" t="n"/>
      <c r="O239" s="183" t="n"/>
      <c r="P239" s="183" t="n"/>
      <c r="Q239" s="184" t="n"/>
      <c r="R239" s="184" t="n"/>
    </row>
    <row r="240" ht="18" customHeight="1" s="101">
      <c r="A240" s="180" t="n">
        <v>8</v>
      </c>
      <c r="B240" s="181" t="n"/>
      <c r="C240" s="182">
        <f>$A$14</f>
        <v/>
      </c>
      <c r="D240" s="180">
        <f>$B$20</f>
        <v/>
      </c>
      <c r="E240" s="182">
        <f>$E$20</f>
        <v/>
      </c>
      <c r="F240" s="180">
        <f>$G$20</f>
        <v/>
      </c>
      <c r="G240" s="180">
        <f>$H$20</f>
        <v/>
      </c>
      <c r="H240" s="180">
        <f>$I$20</f>
        <v/>
      </c>
      <c r="I240" s="183" t="n"/>
      <c r="J240" s="183" t="n"/>
      <c r="K240" s="183" t="n"/>
      <c r="L240" s="180" t="n"/>
      <c r="M240" s="183" t="n"/>
      <c r="N240" s="183" t="n"/>
      <c r="O240" s="183" t="n"/>
      <c r="P240" s="183" t="n"/>
      <c r="Q240" s="184" t="n"/>
      <c r="R240" s="184" t="n"/>
    </row>
    <row r="241" ht="18" customHeight="1" s="101">
      <c r="A241" s="180" t="n">
        <v>8</v>
      </c>
      <c r="B241" s="181" t="n"/>
      <c r="C241" s="182">
        <f>$A$21</f>
        <v/>
      </c>
      <c r="D241" s="180">
        <f>$B$21</f>
        <v/>
      </c>
      <c r="E241" s="182">
        <f>$E$21</f>
        <v/>
      </c>
      <c r="F241" s="180">
        <f>$G$21</f>
        <v/>
      </c>
      <c r="G241" s="180">
        <f>$H$21</f>
        <v/>
      </c>
      <c r="H241" s="180">
        <f>$I$21</f>
        <v/>
      </c>
      <c r="I241" s="183" t="n"/>
      <c r="J241" s="183" t="n"/>
      <c r="K241" s="183" t="n"/>
      <c r="L241" s="180" t="n"/>
      <c r="M241" s="183" t="n"/>
      <c r="N241" s="183" t="n"/>
      <c r="O241" s="183" t="n"/>
      <c r="P241" s="183" t="n"/>
      <c r="Q241" s="184" t="n"/>
      <c r="R241" s="184" t="n"/>
    </row>
    <row r="242" ht="18" customHeight="1" s="101">
      <c r="A242" s="180" t="n">
        <v>8</v>
      </c>
      <c r="B242" s="181" t="n"/>
      <c r="C242" s="182">
        <f>$A$21</f>
        <v/>
      </c>
      <c r="D242" s="180">
        <f>$B$22</f>
        <v/>
      </c>
      <c r="E242" s="182">
        <f>$E$22</f>
        <v/>
      </c>
      <c r="F242" s="180">
        <f>$G$22</f>
        <v/>
      </c>
      <c r="G242" s="180">
        <f>$H$22</f>
        <v/>
      </c>
      <c r="H242" s="180">
        <f>$I$22</f>
        <v/>
      </c>
      <c r="I242" s="183" t="n"/>
      <c r="J242" s="183" t="n"/>
      <c r="K242" s="183" t="n"/>
      <c r="L242" s="180" t="n"/>
      <c r="M242" s="183" t="n"/>
      <c r="N242" s="183" t="n"/>
      <c r="O242" s="183" t="n"/>
      <c r="P242" s="183" t="n"/>
      <c r="Q242" s="184" t="n"/>
      <c r="R242" s="184" t="n"/>
    </row>
    <row r="243" ht="18" customHeight="1" s="101">
      <c r="A243" s="180" t="n">
        <v>8</v>
      </c>
      <c r="B243" s="181" t="n"/>
      <c r="C243" s="182">
        <f>$A$21</f>
        <v/>
      </c>
      <c r="D243" s="180">
        <f>$B$23</f>
        <v/>
      </c>
      <c r="E243" s="182">
        <f>$E$23</f>
        <v/>
      </c>
      <c r="F243" s="180">
        <f>$G$23</f>
        <v/>
      </c>
      <c r="G243" s="180">
        <f>$H$23</f>
        <v/>
      </c>
      <c r="H243" s="180">
        <f>$I$23</f>
        <v/>
      </c>
      <c r="I243" s="183" t="n"/>
      <c r="J243" s="183" t="n"/>
      <c r="K243" s="183" t="n"/>
      <c r="L243" s="180" t="n"/>
      <c r="M243" s="183" t="n"/>
      <c r="N243" s="183" t="n"/>
      <c r="O243" s="183" t="n"/>
      <c r="P243" s="183" t="n"/>
      <c r="Q243" s="184" t="n"/>
      <c r="R243" s="184" t="n"/>
    </row>
    <row r="244" ht="18" customHeight="1" s="101">
      <c r="A244" s="180" t="n">
        <v>8</v>
      </c>
      <c r="B244" s="181" t="n"/>
      <c r="C244" s="182">
        <f>$A$21</f>
        <v/>
      </c>
      <c r="D244" s="180">
        <f>$B$24</f>
        <v/>
      </c>
      <c r="E244" s="182">
        <f>$E$24</f>
        <v/>
      </c>
      <c r="F244" s="180">
        <f>$G$24</f>
        <v/>
      </c>
      <c r="G244" s="180">
        <f>$H$24</f>
        <v/>
      </c>
      <c r="H244" s="180">
        <f>$I$24</f>
        <v/>
      </c>
      <c r="I244" s="183" t="n"/>
      <c r="J244" s="183" t="n"/>
      <c r="K244" s="183" t="n"/>
      <c r="L244" s="180" t="n"/>
      <c r="M244" s="183" t="n"/>
      <c r="N244" s="183" t="n"/>
      <c r="O244" s="183" t="n"/>
      <c r="P244" s="183" t="n"/>
      <c r="Q244" s="184" t="n"/>
      <c r="R244" s="184" t="n"/>
    </row>
    <row r="245" ht="18" customHeight="1" s="101">
      <c r="A245" s="180" t="n">
        <v>8</v>
      </c>
      <c r="B245" s="181" t="n"/>
      <c r="C245" s="182">
        <f>$A$21</f>
        <v/>
      </c>
      <c r="D245" s="180">
        <f>$B$25</f>
        <v/>
      </c>
      <c r="E245" s="182">
        <f>$E$25</f>
        <v/>
      </c>
      <c r="F245" s="180">
        <f>$G$25</f>
        <v/>
      </c>
      <c r="G245" s="180">
        <f>$H$25</f>
        <v/>
      </c>
      <c r="H245" s="180">
        <f>$I$25</f>
        <v/>
      </c>
      <c r="I245" s="183" t="n"/>
      <c r="J245" s="183" t="n"/>
      <c r="K245" s="183" t="n"/>
      <c r="L245" s="180" t="n"/>
      <c r="M245" s="183" t="n"/>
      <c r="N245" s="183" t="n"/>
      <c r="O245" s="183" t="n"/>
      <c r="P245" s="183" t="n"/>
      <c r="Q245" s="184" t="n"/>
      <c r="R245" s="184" t="n"/>
    </row>
    <row r="246" ht="18" customHeight="1" s="101">
      <c r="A246" s="180" t="n">
        <v>8</v>
      </c>
      <c r="B246" s="181" t="n"/>
      <c r="C246" s="182">
        <f>$A$21</f>
        <v/>
      </c>
      <c r="D246" s="180">
        <f>$B$26</f>
        <v/>
      </c>
      <c r="E246" s="182">
        <f>$E$26</f>
        <v/>
      </c>
      <c r="F246" s="180">
        <f>$G$26</f>
        <v/>
      </c>
      <c r="G246" s="180">
        <f>$H$26</f>
        <v/>
      </c>
      <c r="H246" s="180">
        <f>$I$26</f>
        <v/>
      </c>
      <c r="I246" s="183" t="n"/>
      <c r="J246" s="183" t="n"/>
      <c r="K246" s="183" t="n"/>
      <c r="L246" s="180" t="n"/>
      <c r="M246" s="183" t="n"/>
      <c r="N246" s="183" t="n"/>
      <c r="O246" s="183" t="n"/>
      <c r="P246" s="183" t="n"/>
      <c r="Q246" s="184" t="n"/>
      <c r="R246" s="184" t="n"/>
    </row>
    <row r="247" ht="18" customHeight="1" s="101">
      <c r="A247" s="180" t="n">
        <v>8</v>
      </c>
      <c r="B247" s="181" t="n"/>
      <c r="C247" s="182">
        <f>$A$27</f>
        <v/>
      </c>
      <c r="D247" s="180">
        <f>$B$27</f>
        <v/>
      </c>
      <c r="E247" s="182">
        <f>$E$27</f>
        <v/>
      </c>
      <c r="F247" s="180">
        <f>$G$27</f>
        <v/>
      </c>
      <c r="G247" s="180">
        <f>$H$27</f>
        <v/>
      </c>
      <c r="H247" s="180">
        <f>$I$27</f>
        <v/>
      </c>
      <c r="I247" s="183" t="n"/>
      <c r="J247" s="183" t="n"/>
      <c r="K247" s="183" t="n"/>
      <c r="L247" s="180" t="n"/>
      <c r="M247" s="183" t="n"/>
      <c r="N247" s="183" t="n"/>
      <c r="O247" s="183" t="n"/>
      <c r="P247" s="183" t="n"/>
      <c r="Q247" s="184" t="n"/>
      <c r="R247" s="184" t="n"/>
    </row>
    <row r="248" ht="18" customHeight="1" s="101">
      <c r="A248" s="180" t="n">
        <v>8</v>
      </c>
      <c r="B248" s="181" t="n"/>
      <c r="C248" s="182">
        <f>$A$27</f>
        <v/>
      </c>
      <c r="D248" s="180">
        <f>$B$28</f>
        <v/>
      </c>
      <c r="E248" s="182">
        <f>$E$28</f>
        <v/>
      </c>
      <c r="F248" s="180">
        <f>$G$28</f>
        <v/>
      </c>
      <c r="G248" s="180">
        <f>$H$28</f>
        <v/>
      </c>
      <c r="H248" s="180">
        <f>$I$28</f>
        <v/>
      </c>
      <c r="I248" s="183" t="n"/>
      <c r="J248" s="183" t="n"/>
      <c r="K248" s="183" t="n"/>
      <c r="L248" s="180" t="n"/>
      <c r="M248" s="183" t="n"/>
      <c r="N248" s="183" t="n"/>
      <c r="O248" s="183" t="n"/>
      <c r="P248" s="183" t="n"/>
      <c r="Q248" s="184" t="n"/>
      <c r="R248" s="184" t="n"/>
    </row>
    <row r="249" ht="18" customHeight="1" s="101">
      <c r="A249" s="180" t="n">
        <v>8</v>
      </c>
      <c r="B249" s="181" t="n"/>
      <c r="C249" s="182">
        <f>$A$27</f>
        <v/>
      </c>
      <c r="D249" s="180">
        <f>$B$29</f>
        <v/>
      </c>
      <c r="E249" s="182">
        <f>$E$29</f>
        <v/>
      </c>
      <c r="F249" s="180">
        <f>$G$29</f>
        <v/>
      </c>
      <c r="G249" s="180">
        <f>$H$29</f>
        <v/>
      </c>
      <c r="H249" s="180">
        <f>$I$29</f>
        <v/>
      </c>
      <c r="I249" s="183" t="n"/>
      <c r="J249" s="183" t="n"/>
      <c r="K249" s="183" t="n"/>
      <c r="L249" s="180" t="n"/>
      <c r="M249" s="183" t="n"/>
      <c r="N249" s="183" t="n"/>
      <c r="O249" s="183" t="n"/>
      <c r="P249" s="183" t="n"/>
      <c r="Q249" s="184" t="n"/>
      <c r="R249" s="184" t="n"/>
    </row>
    <row r="250" ht="18" customHeight="1" s="101">
      <c r="A250" s="180" t="n">
        <v>8</v>
      </c>
      <c r="B250" s="181" t="n"/>
      <c r="C250" s="182">
        <f>$A$27</f>
        <v/>
      </c>
      <c r="D250" s="180">
        <f>$B$30</f>
        <v/>
      </c>
      <c r="E250" s="182">
        <f>$E$30</f>
        <v/>
      </c>
      <c r="F250" s="180">
        <f>$G$30</f>
        <v/>
      </c>
      <c r="G250" s="180">
        <f>$H$30</f>
        <v/>
      </c>
      <c r="H250" s="180">
        <f>$I$30</f>
        <v/>
      </c>
      <c r="I250" s="183" t="n"/>
      <c r="J250" s="183" t="n"/>
      <c r="K250" s="183" t="n"/>
      <c r="L250" s="180" t="n"/>
      <c r="M250" s="183" t="n"/>
      <c r="N250" s="183" t="n"/>
      <c r="O250" s="183" t="n"/>
      <c r="P250" s="183" t="n"/>
      <c r="Q250" s="184" t="n"/>
      <c r="R250" s="184" t="n"/>
    </row>
    <row r="251" ht="18" customHeight="1" s="101">
      <c r="A251" s="180" t="n">
        <v>8</v>
      </c>
      <c r="B251" s="181" t="n"/>
      <c r="C251" s="182">
        <f>$A$27</f>
        <v/>
      </c>
      <c r="D251" s="180">
        <f>$B$31</f>
        <v/>
      </c>
      <c r="E251" s="182">
        <f>$E$31</f>
        <v/>
      </c>
      <c r="F251" s="180">
        <f>$G$31</f>
        <v/>
      </c>
      <c r="G251" s="180">
        <f>$H$31</f>
        <v/>
      </c>
      <c r="H251" s="180">
        <f>$I$31</f>
        <v/>
      </c>
      <c r="I251" s="183" t="n"/>
      <c r="J251" s="183" t="n"/>
      <c r="K251" s="183" t="n"/>
      <c r="L251" s="180" t="n"/>
      <c r="M251" s="183" t="n"/>
      <c r="N251" s="183" t="n"/>
      <c r="O251" s="183" t="n"/>
      <c r="P251" s="183" t="n"/>
      <c r="Q251" s="184" t="n"/>
      <c r="R251" s="184" t="n"/>
    </row>
    <row r="252" ht="18" customHeight="1" s="101">
      <c r="A252" s="180" t="n">
        <v>8</v>
      </c>
      <c r="B252" s="181" t="n"/>
      <c r="C252" s="182">
        <f>$A$27</f>
        <v/>
      </c>
      <c r="D252" s="180">
        <f>$B$32</f>
        <v/>
      </c>
      <c r="E252" s="182">
        <f>$E$32</f>
        <v/>
      </c>
      <c r="F252" s="180">
        <f>$G$32</f>
        <v/>
      </c>
      <c r="G252" s="180">
        <f>$H$32</f>
        <v/>
      </c>
      <c r="H252" s="180">
        <f>$I$32</f>
        <v/>
      </c>
      <c r="I252" s="183" t="n"/>
      <c r="J252" s="183" t="n"/>
      <c r="K252" s="183" t="n"/>
      <c r="L252" s="180" t="n"/>
      <c r="M252" s="183" t="n"/>
      <c r="N252" s="183" t="n"/>
      <c r="O252" s="183" t="n"/>
      <c r="P252" s="183" t="n"/>
      <c r="Q252" s="184" t="n"/>
      <c r="R252" s="184" t="n"/>
    </row>
    <row r="253" ht="18" customHeight="1" s="101">
      <c r="A253" s="180" t="n">
        <v>8</v>
      </c>
      <c r="B253" s="181" t="n"/>
      <c r="C253" s="182">
        <f>$A$27</f>
        <v/>
      </c>
      <c r="D253" s="180">
        <f>$B$33</f>
        <v/>
      </c>
      <c r="E253" s="182">
        <f>$E$33</f>
        <v/>
      </c>
      <c r="F253" s="180">
        <f>$G$33</f>
        <v/>
      </c>
      <c r="G253" s="180">
        <f>$H$33</f>
        <v/>
      </c>
      <c r="H253" s="180">
        <f>$I$33</f>
        <v/>
      </c>
      <c r="I253" s="183" t="n"/>
      <c r="J253" s="183" t="n"/>
      <c r="K253" s="183" t="n"/>
      <c r="L253" s="180" t="n"/>
      <c r="M253" s="183" t="n"/>
      <c r="N253" s="183" t="n"/>
      <c r="O253" s="183" t="n"/>
      <c r="P253" s="183" t="n"/>
      <c r="Q253" s="184" t="n"/>
      <c r="R253" s="184" t="n"/>
    </row>
    <row r="254" ht="18" customHeight="1" s="101">
      <c r="A254" s="180" t="n">
        <v>8</v>
      </c>
      <c r="B254" s="181" t="n"/>
      <c r="C254" s="182">
        <f>$A$27</f>
        <v/>
      </c>
      <c r="D254" s="180">
        <f>$B$34</f>
        <v/>
      </c>
      <c r="E254" s="182">
        <f>$E$34</f>
        <v/>
      </c>
      <c r="F254" s="180">
        <f>$G$34</f>
        <v/>
      </c>
      <c r="G254" s="180">
        <f>$H$34</f>
        <v/>
      </c>
      <c r="H254" s="180">
        <f>$I$34</f>
        <v/>
      </c>
      <c r="I254" s="183" t="n"/>
      <c r="J254" s="183" t="n"/>
      <c r="K254" s="183" t="n"/>
      <c r="L254" s="180" t="n"/>
      <c r="M254" s="183" t="n"/>
      <c r="N254" s="183" t="n"/>
      <c r="O254" s="183" t="n"/>
      <c r="P254" s="183" t="n"/>
      <c r="Q254" s="184" t="n"/>
      <c r="R254" s="184" t="n"/>
    </row>
    <row r="255" ht="18" customHeight="1" s="101">
      <c r="A255" s="180" t="n">
        <v>8</v>
      </c>
      <c r="B255" s="181" t="n"/>
      <c r="C255" s="182">
        <f>$A$35</f>
        <v/>
      </c>
      <c r="D255" s="180">
        <f>$B$35</f>
        <v/>
      </c>
      <c r="E255" s="182">
        <f>$E$35</f>
        <v/>
      </c>
      <c r="F255" s="180">
        <f>$G$35</f>
        <v/>
      </c>
      <c r="G255" s="180">
        <f>$H$35</f>
        <v/>
      </c>
      <c r="H255" s="180">
        <f>$I$35</f>
        <v/>
      </c>
      <c r="I255" s="183" t="n"/>
      <c r="J255" s="183" t="n"/>
      <c r="K255" s="183" t="n"/>
      <c r="L255" s="180" t="n"/>
      <c r="M255" s="183" t="n"/>
      <c r="N255" s="183" t="n"/>
      <c r="O255" s="183" t="n"/>
      <c r="P255" s="183" t="n"/>
      <c r="Q255" s="184" t="n"/>
      <c r="R255" s="184" t="n"/>
    </row>
    <row r="256" ht="18" customHeight="1" s="101">
      <c r="A256" s="180" t="n">
        <v>8</v>
      </c>
      <c r="B256" s="181" t="n"/>
      <c r="C256" s="182">
        <f>$A$35</f>
        <v/>
      </c>
      <c r="D256" s="180">
        <f>$B$36</f>
        <v/>
      </c>
      <c r="E256" s="182">
        <f>$E$36</f>
        <v/>
      </c>
      <c r="F256" s="180">
        <f>$G$36</f>
        <v/>
      </c>
      <c r="G256" s="180">
        <f>$H$36</f>
        <v/>
      </c>
      <c r="H256" s="180">
        <f>$I$36</f>
        <v/>
      </c>
      <c r="I256" s="183" t="n"/>
      <c r="J256" s="183" t="n"/>
      <c r="K256" s="183" t="n"/>
      <c r="L256" s="180" t="n"/>
      <c r="M256" s="183" t="n"/>
      <c r="N256" s="183" t="n"/>
      <c r="O256" s="183" t="n"/>
      <c r="P256" s="183" t="n"/>
      <c r="Q256" s="184" t="n"/>
      <c r="R256" s="184" t="n"/>
    </row>
    <row r="257" ht="18" customHeight="1" s="101">
      <c r="A257" s="180" t="n">
        <v>8</v>
      </c>
      <c r="B257" s="181" t="n"/>
      <c r="C257" s="182">
        <f>$A$35</f>
        <v/>
      </c>
      <c r="D257" s="180">
        <f>$B$37</f>
        <v/>
      </c>
      <c r="E257" s="182">
        <f>$E$37</f>
        <v/>
      </c>
      <c r="F257" s="180">
        <f>$G$37</f>
        <v/>
      </c>
      <c r="G257" s="180">
        <f>$H$37</f>
        <v/>
      </c>
      <c r="H257" s="180">
        <f>$I$37</f>
        <v/>
      </c>
      <c r="I257" s="183" t="n"/>
      <c r="J257" s="183" t="n"/>
      <c r="K257" s="183" t="n"/>
      <c r="L257" s="180" t="n"/>
      <c r="M257" s="183" t="n"/>
      <c r="N257" s="183" t="n"/>
      <c r="O257" s="183" t="n"/>
      <c r="P257" s="183" t="n"/>
      <c r="Q257" s="184" t="n"/>
      <c r="R257" s="184" t="n"/>
    </row>
    <row r="258" ht="18" customHeight="1" s="101">
      <c r="A258" s="180" t="n">
        <v>8</v>
      </c>
      <c r="B258" s="181" t="n"/>
      <c r="C258" s="182">
        <f>$A$35</f>
        <v/>
      </c>
      <c r="D258" s="180">
        <f>$B$38</f>
        <v/>
      </c>
      <c r="E258" s="182">
        <f>$E$38</f>
        <v/>
      </c>
      <c r="F258" s="180">
        <f>$G$38</f>
        <v/>
      </c>
      <c r="G258" s="180">
        <f>$H$38</f>
        <v/>
      </c>
      <c r="H258" s="180">
        <f>$I$38</f>
        <v/>
      </c>
      <c r="I258" s="183" t="n"/>
      <c r="J258" s="183" t="n"/>
      <c r="K258" s="183" t="n"/>
      <c r="L258" s="180" t="n"/>
      <c r="M258" s="183" t="n"/>
      <c r="N258" s="183" t="n"/>
      <c r="O258" s="183" t="n"/>
      <c r="P258" s="183" t="n"/>
      <c r="Q258" s="184" t="n"/>
      <c r="R258" s="184" t="n"/>
    </row>
    <row r="259" ht="18" customHeight="1" s="101">
      <c r="A259" s="180" t="n">
        <v>8</v>
      </c>
      <c r="B259" s="181" t="n"/>
      <c r="C259" s="182">
        <f>$A$35</f>
        <v/>
      </c>
      <c r="D259" s="180">
        <f>$B$39</f>
        <v/>
      </c>
      <c r="E259" s="182">
        <f>$E$39</f>
        <v/>
      </c>
      <c r="F259" s="180">
        <f>$G$39</f>
        <v/>
      </c>
      <c r="G259" s="180">
        <f>$H$39</f>
        <v/>
      </c>
      <c r="H259" s="180">
        <f>$I$39</f>
        <v/>
      </c>
      <c r="I259" s="183" t="n"/>
      <c r="J259" s="183" t="n"/>
      <c r="K259" s="183" t="n"/>
      <c r="L259" s="180" t="n"/>
      <c r="M259" s="183" t="n"/>
      <c r="N259" s="183" t="n"/>
      <c r="O259" s="183" t="n"/>
      <c r="P259" s="183" t="n"/>
      <c r="Q259" s="184" t="n"/>
      <c r="R259" s="184" t="n"/>
    </row>
    <row r="260" ht="18" customHeight="1" s="101">
      <c r="A260" s="180" t="n">
        <v>8</v>
      </c>
      <c r="B260" s="181" t="n"/>
      <c r="C260" s="182">
        <f>$A$35</f>
        <v/>
      </c>
      <c r="D260" s="180">
        <f>$B$40</f>
        <v/>
      </c>
      <c r="E260" s="182">
        <f>$E$40</f>
        <v/>
      </c>
      <c r="F260" s="180">
        <f>$G$40</f>
        <v/>
      </c>
      <c r="G260" s="180">
        <f>$H$40</f>
        <v/>
      </c>
      <c r="H260" s="180">
        <f>$I$40</f>
        <v/>
      </c>
      <c r="I260" s="183" t="n"/>
      <c r="J260" s="183" t="n"/>
      <c r="K260" s="183" t="n"/>
      <c r="L260" s="180" t="n"/>
      <c r="M260" s="183" t="n"/>
      <c r="N260" s="183" t="n"/>
      <c r="O260" s="183" t="n"/>
      <c r="P260" s="183" t="n"/>
      <c r="Q260" s="184" t="n"/>
      <c r="R260" s="184" t="n"/>
    </row>
    <row r="261" ht="18" customHeight="1" s="101">
      <c r="A261" s="170" t="n">
        <v>9</v>
      </c>
      <c r="B261" s="171" t="n"/>
      <c r="C261" s="172">
        <f>$A$14</f>
        <v/>
      </c>
      <c r="D261" s="170">
        <f>$B$14</f>
        <v/>
      </c>
      <c r="E261" s="172">
        <f>$E$14</f>
        <v/>
      </c>
      <c r="F261" s="170">
        <f>$G$14</f>
        <v/>
      </c>
      <c r="G261" s="170">
        <f>$H$14</f>
        <v/>
      </c>
      <c r="H261" s="170">
        <f>$I$14</f>
        <v/>
      </c>
      <c r="I261" s="173" t="n"/>
      <c r="J261" s="173" t="n"/>
      <c r="K261" s="173" t="n"/>
      <c r="L261" s="170" t="n"/>
      <c r="M261" s="173" t="n"/>
      <c r="N261" s="173" t="n"/>
      <c r="O261" s="173" t="n"/>
      <c r="P261" s="173" t="n"/>
      <c r="Q261" s="174" t="n"/>
      <c r="R261" s="174" t="n"/>
    </row>
    <row r="262" ht="18" customHeight="1" s="101">
      <c r="A262" s="170" t="n">
        <v>9</v>
      </c>
      <c r="B262" s="171" t="n"/>
      <c r="C262" s="172">
        <f>$A$14</f>
        <v/>
      </c>
      <c r="D262" s="170">
        <f>$B$15</f>
        <v/>
      </c>
      <c r="E262" s="172">
        <f>$E$15</f>
        <v/>
      </c>
      <c r="F262" s="170">
        <f>$G$15</f>
        <v/>
      </c>
      <c r="G262" s="170">
        <f>$H$15</f>
        <v/>
      </c>
      <c r="H262" s="170">
        <f>$I$15</f>
        <v/>
      </c>
      <c r="I262" s="173" t="n"/>
      <c r="J262" s="173" t="n"/>
      <c r="K262" s="173" t="n"/>
      <c r="L262" s="170" t="n"/>
      <c r="M262" s="173" t="n"/>
      <c r="N262" s="173" t="n"/>
      <c r="O262" s="173" t="n"/>
      <c r="P262" s="173" t="n"/>
      <c r="Q262" s="174" t="n"/>
      <c r="R262" s="174" t="n"/>
    </row>
    <row r="263" ht="18" customHeight="1" s="101">
      <c r="A263" s="170" t="n">
        <v>9</v>
      </c>
      <c r="B263" s="171" t="n"/>
      <c r="C263" s="172">
        <f>$A$14</f>
        <v/>
      </c>
      <c r="D263" s="170">
        <f>$B$16</f>
        <v/>
      </c>
      <c r="E263" s="172">
        <f>$E$16</f>
        <v/>
      </c>
      <c r="F263" s="170">
        <f>$G$16</f>
        <v/>
      </c>
      <c r="G263" s="170">
        <f>$H$16</f>
        <v/>
      </c>
      <c r="H263" s="170">
        <f>$I$16</f>
        <v/>
      </c>
      <c r="I263" s="173" t="n"/>
      <c r="J263" s="173" t="n"/>
      <c r="K263" s="173" t="n"/>
      <c r="L263" s="170" t="n"/>
      <c r="M263" s="173" t="n"/>
      <c r="N263" s="173" t="n"/>
      <c r="O263" s="173" t="n"/>
      <c r="P263" s="173" t="n"/>
      <c r="Q263" s="174" t="n"/>
      <c r="R263" s="174" t="n"/>
    </row>
    <row r="264" ht="18" customHeight="1" s="101">
      <c r="A264" s="170" t="n">
        <v>9</v>
      </c>
      <c r="B264" s="171" t="n"/>
      <c r="C264" s="172">
        <f>$A$14</f>
        <v/>
      </c>
      <c r="D264" s="170">
        <f>$B$17</f>
        <v/>
      </c>
      <c r="E264" s="172">
        <f>$E$17</f>
        <v/>
      </c>
      <c r="F264" s="170">
        <f>$G$17</f>
        <v/>
      </c>
      <c r="G264" s="170">
        <f>$H$17</f>
        <v/>
      </c>
      <c r="H264" s="170">
        <f>$I$17</f>
        <v/>
      </c>
      <c r="I264" s="173" t="n"/>
      <c r="J264" s="173" t="n"/>
      <c r="K264" s="173" t="n"/>
      <c r="L264" s="170" t="n"/>
      <c r="M264" s="173" t="n"/>
      <c r="N264" s="173" t="n"/>
      <c r="O264" s="173" t="n"/>
      <c r="P264" s="173" t="n"/>
      <c r="Q264" s="174" t="n"/>
      <c r="R264" s="174" t="n"/>
    </row>
    <row r="265" ht="18" customHeight="1" s="101">
      <c r="A265" s="170" t="n">
        <v>9</v>
      </c>
      <c r="B265" s="171" t="n"/>
      <c r="C265" s="172">
        <f>$A$14</f>
        <v/>
      </c>
      <c r="D265" s="170">
        <f>$B$18</f>
        <v/>
      </c>
      <c r="E265" s="172">
        <f>$E$18</f>
        <v/>
      </c>
      <c r="F265" s="170">
        <f>$G$18</f>
        <v/>
      </c>
      <c r="G265" s="170">
        <f>$H$18</f>
        <v/>
      </c>
      <c r="H265" s="170">
        <f>$I$18</f>
        <v/>
      </c>
      <c r="I265" s="173" t="n"/>
      <c r="J265" s="173" t="n"/>
      <c r="K265" s="173" t="n"/>
      <c r="L265" s="170" t="n"/>
      <c r="M265" s="173" t="n"/>
      <c r="N265" s="173" t="n"/>
      <c r="O265" s="173" t="n"/>
      <c r="P265" s="173" t="n"/>
      <c r="Q265" s="174" t="n"/>
      <c r="R265" s="174" t="n"/>
    </row>
    <row r="266" ht="18" customHeight="1" s="101">
      <c r="A266" s="170" t="n">
        <v>9</v>
      </c>
      <c r="B266" s="171" t="n"/>
      <c r="C266" s="172">
        <f>$A$14</f>
        <v/>
      </c>
      <c r="D266" s="170">
        <f>$B$19</f>
        <v/>
      </c>
      <c r="E266" s="172">
        <f>$E$19</f>
        <v/>
      </c>
      <c r="F266" s="170">
        <f>$G$19</f>
        <v/>
      </c>
      <c r="G266" s="170">
        <f>$H$19</f>
        <v/>
      </c>
      <c r="H266" s="170">
        <f>$I$19</f>
        <v/>
      </c>
      <c r="I266" s="173" t="n"/>
      <c r="J266" s="173" t="n"/>
      <c r="K266" s="173" t="n"/>
      <c r="L266" s="170" t="n"/>
      <c r="M266" s="173" t="n"/>
      <c r="N266" s="173" t="n"/>
      <c r="O266" s="173" t="n"/>
      <c r="P266" s="173" t="n"/>
      <c r="Q266" s="174" t="n"/>
      <c r="R266" s="174" t="n"/>
    </row>
    <row r="267" ht="18" customHeight="1" s="101">
      <c r="A267" s="170" t="n">
        <v>9</v>
      </c>
      <c r="B267" s="171" t="n"/>
      <c r="C267" s="172">
        <f>$A$14</f>
        <v/>
      </c>
      <c r="D267" s="170">
        <f>$B$20</f>
        <v/>
      </c>
      <c r="E267" s="172">
        <f>$E$20</f>
        <v/>
      </c>
      <c r="F267" s="170">
        <f>$G$20</f>
        <v/>
      </c>
      <c r="G267" s="170">
        <f>$H$20</f>
        <v/>
      </c>
      <c r="H267" s="170">
        <f>$I$20</f>
        <v/>
      </c>
      <c r="I267" s="173" t="n"/>
      <c r="J267" s="173" t="n"/>
      <c r="K267" s="173" t="n"/>
      <c r="L267" s="170" t="n"/>
      <c r="M267" s="173" t="n"/>
      <c r="N267" s="173" t="n"/>
      <c r="O267" s="173" t="n"/>
      <c r="P267" s="173" t="n"/>
      <c r="Q267" s="174" t="n"/>
      <c r="R267" s="174" t="n"/>
    </row>
    <row r="268" ht="18" customHeight="1" s="101">
      <c r="A268" s="170" t="n">
        <v>9</v>
      </c>
      <c r="B268" s="171" t="n"/>
      <c r="C268" s="172">
        <f>$A$21</f>
        <v/>
      </c>
      <c r="D268" s="170">
        <f>$B$21</f>
        <v/>
      </c>
      <c r="E268" s="172">
        <f>$E$21</f>
        <v/>
      </c>
      <c r="F268" s="170">
        <f>$G$21</f>
        <v/>
      </c>
      <c r="G268" s="170">
        <f>$H$21</f>
        <v/>
      </c>
      <c r="H268" s="170">
        <f>$I$21</f>
        <v/>
      </c>
      <c r="I268" s="173" t="n"/>
      <c r="J268" s="173" t="n"/>
      <c r="K268" s="173" t="n"/>
      <c r="L268" s="170" t="n"/>
      <c r="M268" s="173" t="n"/>
      <c r="N268" s="173" t="n"/>
      <c r="O268" s="173" t="n"/>
      <c r="P268" s="173" t="n"/>
      <c r="Q268" s="174" t="n"/>
      <c r="R268" s="174" t="n"/>
    </row>
    <row r="269" ht="18" customHeight="1" s="101">
      <c r="A269" s="170" t="n">
        <v>9</v>
      </c>
      <c r="B269" s="171" t="n"/>
      <c r="C269" s="172">
        <f>$A$21</f>
        <v/>
      </c>
      <c r="D269" s="170">
        <f>$B$22</f>
        <v/>
      </c>
      <c r="E269" s="172">
        <f>$E$22</f>
        <v/>
      </c>
      <c r="F269" s="170">
        <f>$G$22</f>
        <v/>
      </c>
      <c r="G269" s="170">
        <f>$H$22</f>
        <v/>
      </c>
      <c r="H269" s="170">
        <f>$I$22</f>
        <v/>
      </c>
      <c r="I269" s="173" t="n"/>
      <c r="J269" s="173" t="n"/>
      <c r="K269" s="173" t="n"/>
      <c r="L269" s="170" t="n"/>
      <c r="M269" s="173" t="n"/>
      <c r="N269" s="173" t="n"/>
      <c r="O269" s="173" t="n"/>
      <c r="P269" s="173" t="n"/>
      <c r="Q269" s="174" t="n"/>
      <c r="R269" s="174" t="n"/>
    </row>
    <row r="270" ht="18" customHeight="1" s="101">
      <c r="A270" s="170" t="n">
        <v>9</v>
      </c>
      <c r="B270" s="171" t="n"/>
      <c r="C270" s="172">
        <f>$A$21</f>
        <v/>
      </c>
      <c r="D270" s="170">
        <f>$B$23</f>
        <v/>
      </c>
      <c r="E270" s="172">
        <f>$E$23</f>
        <v/>
      </c>
      <c r="F270" s="170">
        <f>$G$23</f>
        <v/>
      </c>
      <c r="G270" s="170">
        <f>$H$23</f>
        <v/>
      </c>
      <c r="H270" s="170">
        <f>$I$23</f>
        <v/>
      </c>
      <c r="I270" s="173" t="n"/>
      <c r="J270" s="173" t="n"/>
      <c r="K270" s="173" t="n"/>
      <c r="L270" s="170" t="n"/>
      <c r="M270" s="173" t="n"/>
      <c r="N270" s="173" t="n"/>
      <c r="O270" s="173" t="n"/>
      <c r="P270" s="173" t="n"/>
      <c r="Q270" s="174" t="n"/>
      <c r="R270" s="174" t="n"/>
    </row>
    <row r="271" ht="18" customHeight="1" s="101">
      <c r="A271" s="170" t="n">
        <v>9</v>
      </c>
      <c r="B271" s="171" t="n"/>
      <c r="C271" s="172">
        <f>$A$21</f>
        <v/>
      </c>
      <c r="D271" s="170">
        <f>$B$24</f>
        <v/>
      </c>
      <c r="E271" s="172">
        <f>$E$24</f>
        <v/>
      </c>
      <c r="F271" s="170">
        <f>$G$24</f>
        <v/>
      </c>
      <c r="G271" s="170">
        <f>$H$24</f>
        <v/>
      </c>
      <c r="H271" s="170">
        <f>$I$24</f>
        <v/>
      </c>
      <c r="I271" s="173" t="n"/>
      <c r="J271" s="173" t="n"/>
      <c r="K271" s="173" t="n"/>
      <c r="L271" s="170" t="n"/>
      <c r="M271" s="173" t="n"/>
      <c r="N271" s="173" t="n"/>
      <c r="O271" s="173" t="n"/>
      <c r="P271" s="173" t="n"/>
      <c r="Q271" s="174" t="n"/>
      <c r="R271" s="174" t="n"/>
    </row>
    <row r="272" ht="18" customHeight="1" s="101">
      <c r="A272" s="170" t="n">
        <v>9</v>
      </c>
      <c r="B272" s="171" t="n"/>
      <c r="C272" s="172">
        <f>$A$21</f>
        <v/>
      </c>
      <c r="D272" s="170">
        <f>$B$25</f>
        <v/>
      </c>
      <c r="E272" s="172">
        <f>$E$25</f>
        <v/>
      </c>
      <c r="F272" s="170">
        <f>$G$25</f>
        <v/>
      </c>
      <c r="G272" s="170">
        <f>$H$25</f>
        <v/>
      </c>
      <c r="H272" s="170">
        <f>$I$25</f>
        <v/>
      </c>
      <c r="I272" s="173" t="n"/>
      <c r="J272" s="173" t="n"/>
      <c r="K272" s="173" t="n"/>
      <c r="L272" s="170" t="n"/>
      <c r="M272" s="173" t="n"/>
      <c r="N272" s="173" t="n"/>
      <c r="O272" s="173" t="n"/>
      <c r="P272" s="173" t="n"/>
      <c r="Q272" s="174" t="n"/>
      <c r="R272" s="174" t="n"/>
    </row>
    <row r="273" ht="18" customHeight="1" s="101">
      <c r="A273" s="170" t="n">
        <v>9</v>
      </c>
      <c r="B273" s="171" t="n"/>
      <c r="C273" s="172">
        <f>$A$21</f>
        <v/>
      </c>
      <c r="D273" s="170">
        <f>$B$26</f>
        <v/>
      </c>
      <c r="E273" s="172">
        <f>$E$26</f>
        <v/>
      </c>
      <c r="F273" s="170">
        <f>$G$26</f>
        <v/>
      </c>
      <c r="G273" s="170">
        <f>$H$26</f>
        <v/>
      </c>
      <c r="H273" s="170">
        <f>$I$26</f>
        <v/>
      </c>
      <c r="I273" s="173" t="n"/>
      <c r="J273" s="173" t="n"/>
      <c r="K273" s="173" t="n"/>
      <c r="L273" s="170" t="n"/>
      <c r="M273" s="173" t="n"/>
      <c r="N273" s="173" t="n"/>
      <c r="O273" s="173" t="n"/>
      <c r="P273" s="173" t="n"/>
      <c r="Q273" s="174" t="n"/>
      <c r="R273" s="174" t="n"/>
    </row>
    <row r="274" ht="18" customHeight="1" s="101">
      <c r="A274" s="170" t="n">
        <v>9</v>
      </c>
      <c r="B274" s="171" t="n"/>
      <c r="C274" s="172">
        <f>$A$27</f>
        <v/>
      </c>
      <c r="D274" s="170">
        <f>$B$27</f>
        <v/>
      </c>
      <c r="E274" s="172">
        <f>$E$27</f>
        <v/>
      </c>
      <c r="F274" s="170">
        <f>$G$27</f>
        <v/>
      </c>
      <c r="G274" s="170">
        <f>$H$27</f>
        <v/>
      </c>
      <c r="H274" s="170">
        <f>$I$27</f>
        <v/>
      </c>
      <c r="I274" s="173" t="n"/>
      <c r="J274" s="173" t="n"/>
      <c r="K274" s="173" t="n"/>
      <c r="L274" s="170" t="n"/>
      <c r="M274" s="173" t="n"/>
      <c r="N274" s="173" t="n"/>
      <c r="O274" s="173" t="n"/>
      <c r="P274" s="173" t="n"/>
      <c r="Q274" s="174" t="n"/>
      <c r="R274" s="174" t="n"/>
    </row>
    <row r="275" ht="18" customHeight="1" s="101">
      <c r="A275" s="170" t="n">
        <v>9</v>
      </c>
      <c r="B275" s="171" t="n"/>
      <c r="C275" s="172">
        <f>$A$27</f>
        <v/>
      </c>
      <c r="D275" s="170">
        <f>$B$28</f>
        <v/>
      </c>
      <c r="E275" s="172">
        <f>$E$28</f>
        <v/>
      </c>
      <c r="F275" s="170">
        <f>$G$28</f>
        <v/>
      </c>
      <c r="G275" s="170">
        <f>$H$28</f>
        <v/>
      </c>
      <c r="H275" s="170">
        <f>$I$28</f>
        <v/>
      </c>
      <c r="I275" s="173" t="n"/>
      <c r="J275" s="173" t="n"/>
      <c r="K275" s="173" t="n"/>
      <c r="L275" s="170" t="n"/>
      <c r="M275" s="173" t="n"/>
      <c r="N275" s="173" t="n"/>
      <c r="O275" s="173" t="n"/>
      <c r="P275" s="173" t="n"/>
      <c r="Q275" s="174" t="n"/>
      <c r="R275" s="174" t="n"/>
    </row>
    <row r="276" ht="18" customHeight="1" s="101">
      <c r="A276" s="170" t="n">
        <v>9</v>
      </c>
      <c r="B276" s="171" t="n"/>
      <c r="C276" s="172">
        <f>$A$27</f>
        <v/>
      </c>
      <c r="D276" s="170">
        <f>$B$29</f>
        <v/>
      </c>
      <c r="E276" s="172">
        <f>$E$29</f>
        <v/>
      </c>
      <c r="F276" s="170">
        <f>$G$29</f>
        <v/>
      </c>
      <c r="G276" s="170">
        <f>$H$29</f>
        <v/>
      </c>
      <c r="H276" s="170">
        <f>$I$29</f>
        <v/>
      </c>
      <c r="I276" s="173" t="n"/>
      <c r="J276" s="173" t="n"/>
      <c r="K276" s="173" t="n"/>
      <c r="L276" s="170" t="n"/>
      <c r="M276" s="173" t="n"/>
      <c r="N276" s="173" t="n"/>
      <c r="O276" s="173" t="n"/>
      <c r="P276" s="173" t="n"/>
      <c r="Q276" s="174" t="n"/>
      <c r="R276" s="174" t="n"/>
    </row>
    <row r="277" ht="18" customHeight="1" s="101">
      <c r="A277" s="170" t="n">
        <v>9</v>
      </c>
      <c r="B277" s="171" t="n"/>
      <c r="C277" s="172">
        <f>$A$27</f>
        <v/>
      </c>
      <c r="D277" s="170">
        <f>$B$30</f>
        <v/>
      </c>
      <c r="E277" s="172">
        <f>$E$30</f>
        <v/>
      </c>
      <c r="F277" s="170">
        <f>$G$30</f>
        <v/>
      </c>
      <c r="G277" s="170">
        <f>$H$30</f>
        <v/>
      </c>
      <c r="H277" s="170">
        <f>$I$30</f>
        <v/>
      </c>
      <c r="I277" s="173" t="n"/>
      <c r="J277" s="173" t="n"/>
      <c r="K277" s="173" t="n"/>
      <c r="L277" s="170" t="n"/>
      <c r="M277" s="173" t="n"/>
      <c r="N277" s="173" t="n"/>
      <c r="O277" s="173" t="n"/>
      <c r="P277" s="173" t="n"/>
      <c r="Q277" s="174" t="n"/>
      <c r="R277" s="174" t="n"/>
    </row>
    <row r="278" ht="18" customHeight="1" s="101">
      <c r="A278" s="170" t="n">
        <v>9</v>
      </c>
      <c r="B278" s="171" t="n"/>
      <c r="C278" s="172">
        <f>$A$27</f>
        <v/>
      </c>
      <c r="D278" s="170">
        <f>$B$31</f>
        <v/>
      </c>
      <c r="E278" s="172">
        <f>$E$31</f>
        <v/>
      </c>
      <c r="F278" s="170">
        <f>$G$31</f>
        <v/>
      </c>
      <c r="G278" s="170">
        <f>$H$31</f>
        <v/>
      </c>
      <c r="H278" s="170">
        <f>$I$31</f>
        <v/>
      </c>
      <c r="I278" s="173" t="n"/>
      <c r="J278" s="173" t="n"/>
      <c r="K278" s="173" t="n"/>
      <c r="L278" s="170" t="n"/>
      <c r="M278" s="173" t="n"/>
      <c r="N278" s="173" t="n"/>
      <c r="O278" s="173" t="n"/>
      <c r="P278" s="173" t="n"/>
      <c r="Q278" s="174" t="n"/>
      <c r="R278" s="174" t="n"/>
    </row>
    <row r="279" ht="18" customHeight="1" s="101">
      <c r="A279" s="170" t="n">
        <v>9</v>
      </c>
      <c r="B279" s="171" t="n"/>
      <c r="C279" s="172">
        <f>$A$27</f>
        <v/>
      </c>
      <c r="D279" s="170">
        <f>$B$32</f>
        <v/>
      </c>
      <c r="E279" s="172">
        <f>$E$32</f>
        <v/>
      </c>
      <c r="F279" s="170">
        <f>$G$32</f>
        <v/>
      </c>
      <c r="G279" s="170">
        <f>$H$32</f>
        <v/>
      </c>
      <c r="H279" s="170">
        <f>$I$32</f>
        <v/>
      </c>
      <c r="I279" s="173" t="n"/>
      <c r="J279" s="173" t="n"/>
      <c r="K279" s="173" t="n"/>
      <c r="L279" s="170" t="n"/>
      <c r="M279" s="173" t="n"/>
      <c r="N279" s="173" t="n"/>
      <c r="O279" s="173" t="n"/>
      <c r="P279" s="173" t="n"/>
      <c r="Q279" s="174" t="n"/>
      <c r="R279" s="174" t="n"/>
    </row>
    <row r="280" ht="18" customHeight="1" s="101">
      <c r="A280" s="170" t="n">
        <v>9</v>
      </c>
      <c r="B280" s="171" t="n"/>
      <c r="C280" s="172">
        <f>$A$27</f>
        <v/>
      </c>
      <c r="D280" s="170">
        <f>$B$33</f>
        <v/>
      </c>
      <c r="E280" s="172">
        <f>$E$33</f>
        <v/>
      </c>
      <c r="F280" s="170">
        <f>$G$33</f>
        <v/>
      </c>
      <c r="G280" s="170">
        <f>$H$33</f>
        <v/>
      </c>
      <c r="H280" s="170">
        <f>$I$33</f>
        <v/>
      </c>
      <c r="I280" s="173" t="n"/>
      <c r="J280" s="173" t="n"/>
      <c r="K280" s="173" t="n"/>
      <c r="L280" s="170" t="n"/>
      <c r="M280" s="173" t="n"/>
      <c r="N280" s="173" t="n"/>
      <c r="O280" s="173" t="n"/>
      <c r="P280" s="173" t="n"/>
      <c r="Q280" s="174" t="n"/>
      <c r="R280" s="174" t="n"/>
    </row>
    <row r="281" ht="18" customHeight="1" s="101">
      <c r="A281" s="170" t="n">
        <v>9</v>
      </c>
      <c r="B281" s="171" t="n"/>
      <c r="C281" s="172">
        <f>$A$27</f>
        <v/>
      </c>
      <c r="D281" s="170">
        <f>$B$34</f>
        <v/>
      </c>
      <c r="E281" s="172">
        <f>$E$34</f>
        <v/>
      </c>
      <c r="F281" s="170">
        <f>$G$34</f>
        <v/>
      </c>
      <c r="G281" s="170">
        <f>$H$34</f>
        <v/>
      </c>
      <c r="H281" s="170">
        <f>$I$34</f>
        <v/>
      </c>
      <c r="I281" s="173" t="n"/>
      <c r="J281" s="173" t="n"/>
      <c r="K281" s="173" t="n"/>
      <c r="L281" s="170" t="n"/>
      <c r="M281" s="173" t="n"/>
      <c r="N281" s="173" t="n"/>
      <c r="O281" s="173" t="n"/>
      <c r="P281" s="173" t="n"/>
      <c r="Q281" s="174" t="n"/>
      <c r="R281" s="174" t="n"/>
    </row>
    <row r="282" ht="18" customHeight="1" s="101">
      <c r="A282" s="170" t="n">
        <v>9</v>
      </c>
      <c r="B282" s="171" t="n"/>
      <c r="C282" s="172">
        <f>$A$35</f>
        <v/>
      </c>
      <c r="D282" s="170">
        <f>$B$35</f>
        <v/>
      </c>
      <c r="E282" s="172">
        <f>$E$35</f>
        <v/>
      </c>
      <c r="F282" s="170">
        <f>$G$35</f>
        <v/>
      </c>
      <c r="G282" s="170">
        <f>$H$35</f>
        <v/>
      </c>
      <c r="H282" s="170">
        <f>$I$35</f>
        <v/>
      </c>
      <c r="I282" s="173" t="n"/>
      <c r="J282" s="173" t="n"/>
      <c r="K282" s="173" t="n"/>
      <c r="L282" s="170" t="n"/>
      <c r="M282" s="173" t="n"/>
      <c r="N282" s="173" t="n"/>
      <c r="O282" s="173" t="n"/>
      <c r="P282" s="173" t="n"/>
      <c r="Q282" s="174" t="n"/>
      <c r="R282" s="174" t="n"/>
    </row>
    <row r="283" ht="18" customHeight="1" s="101">
      <c r="A283" s="170" t="n">
        <v>9</v>
      </c>
      <c r="B283" s="171" t="n"/>
      <c r="C283" s="172">
        <f>$A$35</f>
        <v/>
      </c>
      <c r="D283" s="170">
        <f>$B$36</f>
        <v/>
      </c>
      <c r="E283" s="172">
        <f>$E$36</f>
        <v/>
      </c>
      <c r="F283" s="170">
        <f>$G$36</f>
        <v/>
      </c>
      <c r="G283" s="170">
        <f>$H$36</f>
        <v/>
      </c>
      <c r="H283" s="170">
        <f>$I$36</f>
        <v/>
      </c>
      <c r="I283" s="173" t="n"/>
      <c r="J283" s="173" t="n"/>
      <c r="K283" s="173" t="n"/>
      <c r="L283" s="170" t="n"/>
      <c r="M283" s="173" t="n"/>
      <c r="N283" s="173" t="n"/>
      <c r="O283" s="173" t="n"/>
      <c r="P283" s="173" t="n"/>
      <c r="Q283" s="174" t="n"/>
      <c r="R283" s="174" t="n"/>
    </row>
    <row r="284" ht="18" customHeight="1" s="101">
      <c r="A284" s="170" t="n">
        <v>9</v>
      </c>
      <c r="B284" s="171" t="n"/>
      <c r="C284" s="172">
        <f>$A$35</f>
        <v/>
      </c>
      <c r="D284" s="170">
        <f>$B$37</f>
        <v/>
      </c>
      <c r="E284" s="172">
        <f>$E$37</f>
        <v/>
      </c>
      <c r="F284" s="170">
        <f>$G$37</f>
        <v/>
      </c>
      <c r="G284" s="170">
        <f>$H$37</f>
        <v/>
      </c>
      <c r="H284" s="170">
        <f>$I$37</f>
        <v/>
      </c>
      <c r="I284" s="173" t="n"/>
      <c r="J284" s="173" t="n"/>
      <c r="K284" s="173" t="n"/>
      <c r="L284" s="170" t="n"/>
      <c r="M284" s="173" t="n"/>
      <c r="N284" s="173" t="n"/>
      <c r="O284" s="173" t="n"/>
      <c r="P284" s="173" t="n"/>
      <c r="Q284" s="174" t="n"/>
      <c r="R284" s="174" t="n"/>
    </row>
    <row r="285" ht="18" customHeight="1" s="101">
      <c r="A285" s="170" t="n">
        <v>9</v>
      </c>
      <c r="B285" s="171" t="n"/>
      <c r="C285" s="172">
        <f>$A$35</f>
        <v/>
      </c>
      <c r="D285" s="170">
        <f>$B$38</f>
        <v/>
      </c>
      <c r="E285" s="172">
        <f>$E$38</f>
        <v/>
      </c>
      <c r="F285" s="170">
        <f>$G$38</f>
        <v/>
      </c>
      <c r="G285" s="170">
        <f>$H$38</f>
        <v/>
      </c>
      <c r="H285" s="170">
        <f>$I$38</f>
        <v/>
      </c>
      <c r="I285" s="173" t="n"/>
      <c r="J285" s="173" t="n"/>
      <c r="K285" s="173" t="n"/>
      <c r="L285" s="170" t="n"/>
      <c r="M285" s="173" t="n"/>
      <c r="N285" s="173" t="n"/>
      <c r="O285" s="173" t="n"/>
      <c r="P285" s="173" t="n"/>
      <c r="Q285" s="174" t="n"/>
      <c r="R285" s="174" t="n"/>
    </row>
    <row r="286" ht="18" customHeight="1" s="101">
      <c r="A286" s="170" t="n">
        <v>9</v>
      </c>
      <c r="B286" s="171" t="n"/>
      <c r="C286" s="172">
        <f>$A$35</f>
        <v/>
      </c>
      <c r="D286" s="170">
        <f>$B$39</f>
        <v/>
      </c>
      <c r="E286" s="172">
        <f>$E$39</f>
        <v/>
      </c>
      <c r="F286" s="170">
        <f>$G$39</f>
        <v/>
      </c>
      <c r="G286" s="170">
        <f>$H$39</f>
        <v/>
      </c>
      <c r="H286" s="170">
        <f>$I$39</f>
        <v/>
      </c>
      <c r="I286" s="173" t="n"/>
      <c r="J286" s="173" t="n"/>
      <c r="K286" s="173" t="n"/>
      <c r="L286" s="170" t="n"/>
      <c r="M286" s="173" t="n"/>
      <c r="N286" s="173" t="n"/>
      <c r="O286" s="173" t="n"/>
      <c r="P286" s="173" t="n"/>
      <c r="Q286" s="174" t="n"/>
      <c r="R286" s="174" t="n"/>
    </row>
    <row r="287" ht="18" customHeight="1" s="101">
      <c r="A287" s="170" t="n">
        <v>9</v>
      </c>
      <c r="B287" s="171" t="n"/>
      <c r="C287" s="172">
        <f>$A$35</f>
        <v/>
      </c>
      <c r="D287" s="170">
        <f>$B$40</f>
        <v/>
      </c>
      <c r="E287" s="172">
        <f>$E$40</f>
        <v/>
      </c>
      <c r="F287" s="170">
        <f>$G$40</f>
        <v/>
      </c>
      <c r="G287" s="170">
        <f>$H$40</f>
        <v/>
      </c>
      <c r="H287" s="170">
        <f>$I$40</f>
        <v/>
      </c>
      <c r="I287" s="173" t="n"/>
      <c r="J287" s="173" t="n"/>
      <c r="K287" s="173" t="n"/>
      <c r="L287" s="170" t="n"/>
      <c r="M287" s="173" t="n"/>
      <c r="N287" s="173" t="n"/>
      <c r="O287" s="173" t="n"/>
      <c r="P287" s="173" t="n"/>
      <c r="Q287" s="174" t="n"/>
      <c r="R287" s="174" t="n"/>
    </row>
    <row r="288" ht="18" customHeight="1" s="101">
      <c r="A288" s="180" t="n">
        <v>10</v>
      </c>
      <c r="B288" s="181" t="n"/>
      <c r="C288" s="182">
        <f>$A$14</f>
        <v/>
      </c>
      <c r="D288" s="180">
        <f>$B$14</f>
        <v/>
      </c>
      <c r="E288" s="182">
        <f>$E$14</f>
        <v/>
      </c>
      <c r="F288" s="180">
        <f>$G$14</f>
        <v/>
      </c>
      <c r="G288" s="180">
        <f>$H$14</f>
        <v/>
      </c>
      <c r="H288" s="180">
        <f>$I$14</f>
        <v/>
      </c>
      <c r="I288" s="183" t="n"/>
      <c r="J288" s="183" t="n"/>
      <c r="K288" s="183" t="n"/>
      <c r="L288" s="180" t="n"/>
      <c r="M288" s="183" t="n"/>
      <c r="N288" s="183" t="n"/>
      <c r="O288" s="183" t="n"/>
      <c r="P288" s="183" t="n"/>
      <c r="Q288" s="184" t="n"/>
      <c r="R288" s="184" t="n"/>
    </row>
    <row r="289" ht="18" customHeight="1" s="101">
      <c r="A289" s="180" t="n">
        <v>10</v>
      </c>
      <c r="B289" s="181" t="n"/>
      <c r="C289" s="182">
        <f>$A$14</f>
        <v/>
      </c>
      <c r="D289" s="180">
        <f>$B$15</f>
        <v/>
      </c>
      <c r="E289" s="182">
        <f>$E$15</f>
        <v/>
      </c>
      <c r="F289" s="180">
        <f>$G$15</f>
        <v/>
      </c>
      <c r="G289" s="180">
        <f>$H$15</f>
        <v/>
      </c>
      <c r="H289" s="180">
        <f>$I$15</f>
        <v/>
      </c>
      <c r="I289" s="183" t="n"/>
      <c r="J289" s="183" t="n"/>
      <c r="K289" s="183" t="n"/>
      <c r="L289" s="180" t="n"/>
      <c r="M289" s="183" t="n"/>
      <c r="N289" s="183" t="n"/>
      <c r="O289" s="183" t="n"/>
      <c r="P289" s="183" t="n"/>
      <c r="Q289" s="184" t="n"/>
      <c r="R289" s="184" t="n"/>
    </row>
    <row r="290" ht="18" customHeight="1" s="101">
      <c r="A290" s="180" t="n">
        <v>10</v>
      </c>
      <c r="B290" s="181" t="n"/>
      <c r="C290" s="182">
        <f>$A$14</f>
        <v/>
      </c>
      <c r="D290" s="180">
        <f>$B$16</f>
        <v/>
      </c>
      <c r="E290" s="182">
        <f>$E$16</f>
        <v/>
      </c>
      <c r="F290" s="180">
        <f>$G$16</f>
        <v/>
      </c>
      <c r="G290" s="180">
        <f>$H$16</f>
        <v/>
      </c>
      <c r="H290" s="180">
        <f>$I$16</f>
        <v/>
      </c>
      <c r="I290" s="183" t="n"/>
      <c r="J290" s="183" t="n"/>
      <c r="K290" s="183" t="n"/>
      <c r="L290" s="180" t="n"/>
      <c r="M290" s="183" t="n"/>
      <c r="N290" s="183" t="n"/>
      <c r="O290" s="183" t="n"/>
      <c r="P290" s="183" t="n"/>
      <c r="Q290" s="184" t="n"/>
      <c r="R290" s="184" t="n"/>
    </row>
    <row r="291" ht="18" customHeight="1" s="101">
      <c r="A291" s="180" t="n">
        <v>10</v>
      </c>
      <c r="B291" s="181" t="n"/>
      <c r="C291" s="182">
        <f>$A$14</f>
        <v/>
      </c>
      <c r="D291" s="180">
        <f>$B$17</f>
        <v/>
      </c>
      <c r="E291" s="182">
        <f>$E$17</f>
        <v/>
      </c>
      <c r="F291" s="180">
        <f>$G$17</f>
        <v/>
      </c>
      <c r="G291" s="180">
        <f>$H$17</f>
        <v/>
      </c>
      <c r="H291" s="180">
        <f>$I$17</f>
        <v/>
      </c>
      <c r="I291" s="183" t="n"/>
      <c r="J291" s="183" t="n"/>
      <c r="K291" s="183" t="n"/>
      <c r="L291" s="180" t="n"/>
      <c r="M291" s="183" t="n"/>
      <c r="N291" s="183" t="n"/>
      <c r="O291" s="183" t="n"/>
      <c r="P291" s="183" t="n"/>
      <c r="Q291" s="184" t="n"/>
      <c r="R291" s="184" t="n"/>
    </row>
    <row r="292" ht="18" customHeight="1" s="101">
      <c r="A292" s="180" t="n">
        <v>10</v>
      </c>
      <c r="B292" s="181" t="n"/>
      <c r="C292" s="182">
        <f>$A$14</f>
        <v/>
      </c>
      <c r="D292" s="180">
        <f>$B$18</f>
        <v/>
      </c>
      <c r="E292" s="182">
        <f>$E$18</f>
        <v/>
      </c>
      <c r="F292" s="180">
        <f>$G$18</f>
        <v/>
      </c>
      <c r="G292" s="180">
        <f>$H$18</f>
        <v/>
      </c>
      <c r="H292" s="180">
        <f>$I$18</f>
        <v/>
      </c>
      <c r="I292" s="183" t="n"/>
      <c r="J292" s="183" t="n"/>
      <c r="K292" s="183" t="n"/>
      <c r="L292" s="180" t="n"/>
      <c r="M292" s="183" t="n"/>
      <c r="N292" s="183" t="n"/>
      <c r="O292" s="183" t="n"/>
      <c r="P292" s="183" t="n"/>
      <c r="Q292" s="184" t="n"/>
      <c r="R292" s="184" t="n"/>
    </row>
    <row r="293" ht="18" customHeight="1" s="101">
      <c r="A293" s="180" t="n">
        <v>10</v>
      </c>
      <c r="B293" s="181" t="n"/>
      <c r="C293" s="182">
        <f>$A$14</f>
        <v/>
      </c>
      <c r="D293" s="180">
        <f>$B$19</f>
        <v/>
      </c>
      <c r="E293" s="182">
        <f>$E$19</f>
        <v/>
      </c>
      <c r="F293" s="180">
        <f>$G$19</f>
        <v/>
      </c>
      <c r="G293" s="180">
        <f>$H$19</f>
        <v/>
      </c>
      <c r="H293" s="180">
        <f>$I$19</f>
        <v/>
      </c>
      <c r="I293" s="183" t="n"/>
      <c r="J293" s="183" t="n"/>
      <c r="K293" s="183" t="n"/>
      <c r="L293" s="180" t="n"/>
      <c r="M293" s="183" t="n"/>
      <c r="N293" s="183" t="n"/>
      <c r="O293" s="183" t="n"/>
      <c r="P293" s="183" t="n"/>
      <c r="Q293" s="184" t="n"/>
      <c r="R293" s="184" t="n"/>
    </row>
    <row r="294" ht="18" customHeight="1" s="101">
      <c r="A294" s="180" t="n">
        <v>10</v>
      </c>
      <c r="B294" s="181" t="n"/>
      <c r="C294" s="182">
        <f>$A$14</f>
        <v/>
      </c>
      <c r="D294" s="180">
        <f>$B$20</f>
        <v/>
      </c>
      <c r="E294" s="182">
        <f>$E$20</f>
        <v/>
      </c>
      <c r="F294" s="180">
        <f>$G$20</f>
        <v/>
      </c>
      <c r="G294" s="180">
        <f>$H$20</f>
        <v/>
      </c>
      <c r="H294" s="180">
        <f>$I$20</f>
        <v/>
      </c>
      <c r="I294" s="183" t="n"/>
      <c r="J294" s="183" t="n"/>
      <c r="K294" s="183" t="n"/>
      <c r="L294" s="180" t="n"/>
      <c r="M294" s="183" t="n"/>
      <c r="N294" s="183" t="n"/>
      <c r="O294" s="183" t="n"/>
      <c r="P294" s="183" t="n"/>
      <c r="Q294" s="184" t="n"/>
      <c r="R294" s="184" t="n"/>
    </row>
    <row r="295" ht="18" customHeight="1" s="101">
      <c r="A295" s="180" t="n">
        <v>10</v>
      </c>
      <c r="B295" s="181" t="n"/>
      <c r="C295" s="182">
        <f>$A$21</f>
        <v/>
      </c>
      <c r="D295" s="180">
        <f>$B$21</f>
        <v/>
      </c>
      <c r="E295" s="182">
        <f>$E$21</f>
        <v/>
      </c>
      <c r="F295" s="180">
        <f>$G$21</f>
        <v/>
      </c>
      <c r="G295" s="180">
        <f>$H$21</f>
        <v/>
      </c>
      <c r="H295" s="180">
        <f>$I$21</f>
        <v/>
      </c>
      <c r="I295" s="183" t="n"/>
      <c r="J295" s="183" t="n"/>
      <c r="K295" s="183" t="n"/>
      <c r="L295" s="180" t="n"/>
      <c r="M295" s="183" t="n"/>
      <c r="N295" s="183" t="n"/>
      <c r="O295" s="183" t="n"/>
      <c r="P295" s="183" t="n"/>
      <c r="Q295" s="184" t="n"/>
      <c r="R295" s="184" t="n"/>
    </row>
    <row r="296" ht="18" customHeight="1" s="101">
      <c r="A296" s="180" t="n">
        <v>10</v>
      </c>
      <c r="B296" s="181" t="n"/>
      <c r="C296" s="182">
        <f>$A$21</f>
        <v/>
      </c>
      <c r="D296" s="180">
        <f>$B$22</f>
        <v/>
      </c>
      <c r="E296" s="182">
        <f>$E$22</f>
        <v/>
      </c>
      <c r="F296" s="180">
        <f>$G$22</f>
        <v/>
      </c>
      <c r="G296" s="180">
        <f>$H$22</f>
        <v/>
      </c>
      <c r="H296" s="180">
        <f>$I$22</f>
        <v/>
      </c>
      <c r="I296" s="183" t="n"/>
      <c r="J296" s="183" t="n"/>
      <c r="K296" s="183" t="n"/>
      <c r="L296" s="180" t="n"/>
      <c r="M296" s="183" t="n"/>
      <c r="N296" s="183" t="n"/>
      <c r="O296" s="183" t="n"/>
      <c r="P296" s="183" t="n"/>
      <c r="Q296" s="184" t="n"/>
      <c r="R296" s="184" t="n"/>
    </row>
    <row r="297" ht="18" customHeight="1" s="101">
      <c r="A297" s="180" t="n">
        <v>10</v>
      </c>
      <c r="B297" s="181" t="n"/>
      <c r="C297" s="182">
        <f>$A$21</f>
        <v/>
      </c>
      <c r="D297" s="180">
        <f>$B$23</f>
        <v/>
      </c>
      <c r="E297" s="182">
        <f>$E$23</f>
        <v/>
      </c>
      <c r="F297" s="180">
        <f>$G$23</f>
        <v/>
      </c>
      <c r="G297" s="180">
        <f>$H$23</f>
        <v/>
      </c>
      <c r="H297" s="180">
        <f>$I$23</f>
        <v/>
      </c>
      <c r="I297" s="183" t="n"/>
      <c r="J297" s="183" t="n"/>
      <c r="K297" s="183" t="n"/>
      <c r="L297" s="180" t="n"/>
      <c r="M297" s="183" t="n"/>
      <c r="N297" s="183" t="n"/>
      <c r="O297" s="183" t="n"/>
      <c r="P297" s="183" t="n"/>
      <c r="Q297" s="184" t="n"/>
      <c r="R297" s="184" t="n"/>
    </row>
    <row r="298" ht="18" customHeight="1" s="101">
      <c r="A298" s="180" t="n">
        <v>10</v>
      </c>
      <c r="B298" s="181" t="n"/>
      <c r="C298" s="182">
        <f>$A$21</f>
        <v/>
      </c>
      <c r="D298" s="180">
        <f>$B$24</f>
        <v/>
      </c>
      <c r="E298" s="182">
        <f>$E$24</f>
        <v/>
      </c>
      <c r="F298" s="180">
        <f>$G$24</f>
        <v/>
      </c>
      <c r="G298" s="180">
        <f>$H$24</f>
        <v/>
      </c>
      <c r="H298" s="180">
        <f>$I$24</f>
        <v/>
      </c>
      <c r="I298" s="183" t="n"/>
      <c r="J298" s="183" t="n"/>
      <c r="K298" s="183" t="n"/>
      <c r="L298" s="180" t="n"/>
      <c r="M298" s="183" t="n"/>
      <c r="N298" s="183" t="n"/>
      <c r="O298" s="183" t="n"/>
      <c r="P298" s="183" t="n"/>
      <c r="Q298" s="184" t="n"/>
      <c r="R298" s="184" t="n"/>
    </row>
    <row r="299" ht="18" customHeight="1" s="101">
      <c r="A299" s="180" t="n">
        <v>10</v>
      </c>
      <c r="B299" s="181" t="n"/>
      <c r="C299" s="182">
        <f>$A$21</f>
        <v/>
      </c>
      <c r="D299" s="180">
        <f>$B$25</f>
        <v/>
      </c>
      <c r="E299" s="182">
        <f>$E$25</f>
        <v/>
      </c>
      <c r="F299" s="180">
        <f>$G$25</f>
        <v/>
      </c>
      <c r="G299" s="180">
        <f>$H$25</f>
        <v/>
      </c>
      <c r="H299" s="180">
        <f>$I$25</f>
        <v/>
      </c>
      <c r="I299" s="183" t="n"/>
      <c r="J299" s="183" t="n"/>
      <c r="K299" s="183" t="n"/>
      <c r="L299" s="180" t="n"/>
      <c r="M299" s="183" t="n"/>
      <c r="N299" s="183" t="n"/>
      <c r="O299" s="183" t="n"/>
      <c r="P299" s="183" t="n"/>
      <c r="Q299" s="184" t="n"/>
      <c r="R299" s="184" t="n"/>
    </row>
    <row r="300" ht="18" customHeight="1" s="101">
      <c r="A300" s="180" t="n">
        <v>10</v>
      </c>
      <c r="B300" s="181" t="n"/>
      <c r="C300" s="182">
        <f>$A$21</f>
        <v/>
      </c>
      <c r="D300" s="180">
        <f>$B$26</f>
        <v/>
      </c>
      <c r="E300" s="182">
        <f>$E$26</f>
        <v/>
      </c>
      <c r="F300" s="180">
        <f>$G$26</f>
        <v/>
      </c>
      <c r="G300" s="180">
        <f>$H$26</f>
        <v/>
      </c>
      <c r="H300" s="180">
        <f>$I$26</f>
        <v/>
      </c>
      <c r="I300" s="183" t="n"/>
      <c r="J300" s="183" t="n"/>
      <c r="K300" s="183" t="n"/>
      <c r="L300" s="180" t="n"/>
      <c r="M300" s="183" t="n"/>
      <c r="N300" s="183" t="n"/>
      <c r="O300" s="183" t="n"/>
      <c r="P300" s="183" t="n"/>
      <c r="Q300" s="184" t="n"/>
      <c r="R300" s="184" t="n"/>
    </row>
    <row r="301" ht="18" customHeight="1" s="101">
      <c r="A301" s="180" t="n">
        <v>10</v>
      </c>
      <c r="B301" s="181" t="n"/>
      <c r="C301" s="182">
        <f>$A$27</f>
        <v/>
      </c>
      <c r="D301" s="180">
        <f>$B$27</f>
        <v/>
      </c>
      <c r="E301" s="182">
        <f>$E$27</f>
        <v/>
      </c>
      <c r="F301" s="180">
        <f>$G$27</f>
        <v/>
      </c>
      <c r="G301" s="180">
        <f>$H$27</f>
        <v/>
      </c>
      <c r="H301" s="180">
        <f>$I$27</f>
        <v/>
      </c>
      <c r="I301" s="183" t="n"/>
      <c r="J301" s="183" t="n"/>
      <c r="K301" s="183" t="n"/>
      <c r="L301" s="180" t="n"/>
      <c r="M301" s="183" t="n"/>
      <c r="N301" s="183" t="n"/>
      <c r="O301" s="183" t="n"/>
      <c r="P301" s="183" t="n"/>
      <c r="Q301" s="184" t="n"/>
      <c r="R301" s="184" t="n"/>
    </row>
    <row r="302" ht="18" customHeight="1" s="101">
      <c r="A302" s="180" t="n">
        <v>10</v>
      </c>
      <c r="B302" s="181" t="n"/>
      <c r="C302" s="182">
        <f>$A$27</f>
        <v/>
      </c>
      <c r="D302" s="180">
        <f>$B$28</f>
        <v/>
      </c>
      <c r="E302" s="182">
        <f>$E$28</f>
        <v/>
      </c>
      <c r="F302" s="180">
        <f>$G$28</f>
        <v/>
      </c>
      <c r="G302" s="180">
        <f>$H$28</f>
        <v/>
      </c>
      <c r="H302" s="180">
        <f>$I$28</f>
        <v/>
      </c>
      <c r="I302" s="183" t="n"/>
      <c r="J302" s="183" t="n"/>
      <c r="K302" s="183" t="n"/>
      <c r="L302" s="180" t="n"/>
      <c r="M302" s="183" t="n"/>
      <c r="N302" s="183" t="n"/>
      <c r="O302" s="183" t="n"/>
      <c r="P302" s="183" t="n"/>
      <c r="Q302" s="184" t="n"/>
      <c r="R302" s="184" t="n"/>
    </row>
    <row r="303" ht="18" customHeight="1" s="101">
      <c r="A303" s="180" t="n">
        <v>10</v>
      </c>
      <c r="B303" s="181" t="n"/>
      <c r="C303" s="182">
        <f>$A$27</f>
        <v/>
      </c>
      <c r="D303" s="180">
        <f>$B$29</f>
        <v/>
      </c>
      <c r="E303" s="182">
        <f>$E$29</f>
        <v/>
      </c>
      <c r="F303" s="180">
        <f>$G$29</f>
        <v/>
      </c>
      <c r="G303" s="180">
        <f>$H$29</f>
        <v/>
      </c>
      <c r="H303" s="180">
        <f>$I$29</f>
        <v/>
      </c>
      <c r="I303" s="183" t="n"/>
      <c r="J303" s="183" t="n"/>
      <c r="K303" s="183" t="n"/>
      <c r="L303" s="180" t="n"/>
      <c r="M303" s="183" t="n"/>
      <c r="N303" s="183" t="n"/>
      <c r="O303" s="183" t="n"/>
      <c r="P303" s="183" t="n"/>
      <c r="Q303" s="184" t="n"/>
      <c r="R303" s="184" t="n"/>
    </row>
    <row r="304" ht="18" customHeight="1" s="101">
      <c r="A304" s="180" t="n">
        <v>10</v>
      </c>
      <c r="B304" s="181" t="n"/>
      <c r="C304" s="182">
        <f>$A$27</f>
        <v/>
      </c>
      <c r="D304" s="180">
        <f>$B$30</f>
        <v/>
      </c>
      <c r="E304" s="182">
        <f>$E$30</f>
        <v/>
      </c>
      <c r="F304" s="180">
        <f>$G$30</f>
        <v/>
      </c>
      <c r="G304" s="180">
        <f>$H$30</f>
        <v/>
      </c>
      <c r="H304" s="180">
        <f>$I$30</f>
        <v/>
      </c>
      <c r="I304" s="183" t="n"/>
      <c r="J304" s="183" t="n"/>
      <c r="K304" s="183" t="n"/>
      <c r="L304" s="180" t="n"/>
      <c r="M304" s="183" t="n"/>
      <c r="N304" s="183" t="n"/>
      <c r="O304" s="183" t="n"/>
      <c r="P304" s="183" t="n"/>
      <c r="Q304" s="184" t="n"/>
      <c r="R304" s="184" t="n"/>
    </row>
    <row r="305" ht="18" customHeight="1" s="101">
      <c r="A305" s="180" t="n">
        <v>10</v>
      </c>
      <c r="B305" s="181" t="n"/>
      <c r="C305" s="182">
        <f>$A$27</f>
        <v/>
      </c>
      <c r="D305" s="180">
        <f>$B$31</f>
        <v/>
      </c>
      <c r="E305" s="182">
        <f>$E$31</f>
        <v/>
      </c>
      <c r="F305" s="180">
        <f>$G$31</f>
        <v/>
      </c>
      <c r="G305" s="180">
        <f>$H$31</f>
        <v/>
      </c>
      <c r="H305" s="180">
        <f>$I$31</f>
        <v/>
      </c>
      <c r="I305" s="183" t="n"/>
      <c r="J305" s="183" t="n"/>
      <c r="K305" s="183" t="n"/>
      <c r="L305" s="180" t="n"/>
      <c r="M305" s="183" t="n"/>
      <c r="N305" s="183" t="n"/>
      <c r="O305" s="183" t="n"/>
      <c r="P305" s="183" t="n"/>
      <c r="Q305" s="184" t="n"/>
      <c r="R305" s="184" t="n"/>
    </row>
    <row r="306" ht="18" customHeight="1" s="101">
      <c r="A306" s="180" t="n">
        <v>10</v>
      </c>
      <c r="B306" s="181" t="n"/>
      <c r="C306" s="182">
        <f>$A$27</f>
        <v/>
      </c>
      <c r="D306" s="180">
        <f>$B$32</f>
        <v/>
      </c>
      <c r="E306" s="182">
        <f>$E$32</f>
        <v/>
      </c>
      <c r="F306" s="180">
        <f>$G$32</f>
        <v/>
      </c>
      <c r="G306" s="180">
        <f>$H$32</f>
        <v/>
      </c>
      <c r="H306" s="180">
        <f>$I$32</f>
        <v/>
      </c>
      <c r="I306" s="183" t="n"/>
      <c r="J306" s="183" t="n"/>
      <c r="K306" s="183" t="n"/>
      <c r="L306" s="180" t="n"/>
      <c r="M306" s="183" t="n"/>
      <c r="N306" s="183" t="n"/>
      <c r="O306" s="183" t="n"/>
      <c r="P306" s="183" t="n"/>
      <c r="Q306" s="184" t="n"/>
      <c r="R306" s="184" t="n"/>
    </row>
    <row r="307" ht="18" customHeight="1" s="101">
      <c r="A307" s="180" t="n">
        <v>10</v>
      </c>
      <c r="B307" s="181" t="n"/>
      <c r="C307" s="182">
        <f>$A$27</f>
        <v/>
      </c>
      <c r="D307" s="180">
        <f>$B$33</f>
        <v/>
      </c>
      <c r="E307" s="182">
        <f>$E$33</f>
        <v/>
      </c>
      <c r="F307" s="180">
        <f>$G$33</f>
        <v/>
      </c>
      <c r="G307" s="180">
        <f>$H$33</f>
        <v/>
      </c>
      <c r="H307" s="180">
        <f>$I$33</f>
        <v/>
      </c>
      <c r="I307" s="183" t="n"/>
      <c r="J307" s="183" t="n"/>
      <c r="K307" s="183" t="n"/>
      <c r="L307" s="180" t="n"/>
      <c r="M307" s="183" t="n"/>
      <c r="N307" s="183" t="n"/>
      <c r="O307" s="183" t="n"/>
      <c r="P307" s="183" t="n"/>
      <c r="Q307" s="184" t="n"/>
      <c r="R307" s="184" t="n"/>
    </row>
    <row r="308" ht="18" customHeight="1" s="101">
      <c r="A308" s="180" t="n">
        <v>10</v>
      </c>
      <c r="B308" s="181" t="n"/>
      <c r="C308" s="182">
        <f>$A$27</f>
        <v/>
      </c>
      <c r="D308" s="180">
        <f>$B$34</f>
        <v/>
      </c>
      <c r="E308" s="182">
        <f>$E$34</f>
        <v/>
      </c>
      <c r="F308" s="180">
        <f>$G$34</f>
        <v/>
      </c>
      <c r="G308" s="180">
        <f>$H$34</f>
        <v/>
      </c>
      <c r="H308" s="180">
        <f>$I$34</f>
        <v/>
      </c>
      <c r="I308" s="183" t="n"/>
      <c r="J308" s="183" t="n"/>
      <c r="K308" s="183" t="n"/>
      <c r="L308" s="180" t="n"/>
      <c r="M308" s="183" t="n"/>
      <c r="N308" s="183" t="n"/>
      <c r="O308" s="183" t="n"/>
      <c r="P308" s="183" t="n"/>
      <c r="Q308" s="184" t="n"/>
      <c r="R308" s="184" t="n"/>
    </row>
    <row r="309" ht="18" customHeight="1" s="101">
      <c r="A309" s="180" t="n">
        <v>10</v>
      </c>
      <c r="B309" s="181" t="n"/>
      <c r="C309" s="182">
        <f>$A$35</f>
        <v/>
      </c>
      <c r="D309" s="180">
        <f>$B$35</f>
        <v/>
      </c>
      <c r="E309" s="182">
        <f>$E$35</f>
        <v/>
      </c>
      <c r="F309" s="180">
        <f>$G$35</f>
        <v/>
      </c>
      <c r="G309" s="180">
        <f>$H$35</f>
        <v/>
      </c>
      <c r="H309" s="180">
        <f>$I$35</f>
        <v/>
      </c>
      <c r="I309" s="183" t="n"/>
      <c r="J309" s="183" t="n"/>
      <c r="K309" s="183" t="n"/>
      <c r="L309" s="180" t="n"/>
      <c r="M309" s="183" t="n"/>
      <c r="N309" s="183" t="n"/>
      <c r="O309" s="183" t="n"/>
      <c r="P309" s="183" t="n"/>
      <c r="Q309" s="184" t="n"/>
      <c r="R309" s="184" t="n"/>
    </row>
    <row r="310" ht="18" customHeight="1" s="101">
      <c r="A310" s="180" t="n">
        <v>10</v>
      </c>
      <c r="B310" s="181" t="n"/>
      <c r="C310" s="182">
        <f>$A$35</f>
        <v/>
      </c>
      <c r="D310" s="180">
        <f>$B$36</f>
        <v/>
      </c>
      <c r="E310" s="182">
        <f>$E$36</f>
        <v/>
      </c>
      <c r="F310" s="180">
        <f>$G$36</f>
        <v/>
      </c>
      <c r="G310" s="180">
        <f>$H$36</f>
        <v/>
      </c>
      <c r="H310" s="180">
        <f>$I$36</f>
        <v/>
      </c>
      <c r="I310" s="183" t="n"/>
      <c r="J310" s="183" t="n"/>
      <c r="K310" s="183" t="n"/>
      <c r="L310" s="180" t="n"/>
      <c r="M310" s="183" t="n"/>
      <c r="N310" s="183" t="n"/>
      <c r="O310" s="183" t="n"/>
      <c r="P310" s="183" t="n"/>
      <c r="Q310" s="184" t="n"/>
      <c r="R310" s="184" t="n"/>
    </row>
    <row r="311" ht="18" customHeight="1" s="101">
      <c r="A311" s="180" t="n">
        <v>10</v>
      </c>
      <c r="B311" s="181" t="n"/>
      <c r="C311" s="182">
        <f>$A$35</f>
        <v/>
      </c>
      <c r="D311" s="180">
        <f>$B$37</f>
        <v/>
      </c>
      <c r="E311" s="182">
        <f>$E$37</f>
        <v/>
      </c>
      <c r="F311" s="180">
        <f>$G$37</f>
        <v/>
      </c>
      <c r="G311" s="180">
        <f>$H$37</f>
        <v/>
      </c>
      <c r="H311" s="180">
        <f>$I$37</f>
        <v/>
      </c>
      <c r="I311" s="183" t="n"/>
      <c r="J311" s="183" t="n"/>
      <c r="K311" s="183" t="n"/>
      <c r="L311" s="180" t="n"/>
      <c r="M311" s="183" t="n"/>
      <c r="N311" s="183" t="n"/>
      <c r="O311" s="183" t="n"/>
      <c r="P311" s="183" t="n"/>
      <c r="Q311" s="184" t="n"/>
      <c r="R311" s="184" t="n"/>
    </row>
    <row r="312" ht="18" customHeight="1" s="101">
      <c r="A312" s="180" t="n">
        <v>10</v>
      </c>
      <c r="B312" s="181" t="n"/>
      <c r="C312" s="182">
        <f>$A$35</f>
        <v/>
      </c>
      <c r="D312" s="180">
        <f>$B$38</f>
        <v/>
      </c>
      <c r="E312" s="182">
        <f>$E$38</f>
        <v/>
      </c>
      <c r="F312" s="180">
        <f>$G$38</f>
        <v/>
      </c>
      <c r="G312" s="180">
        <f>$H$38</f>
        <v/>
      </c>
      <c r="H312" s="180">
        <f>$I$38</f>
        <v/>
      </c>
      <c r="I312" s="183" t="n"/>
      <c r="J312" s="183" t="n"/>
      <c r="K312" s="183" t="n"/>
      <c r="L312" s="180" t="n"/>
      <c r="M312" s="183" t="n"/>
      <c r="N312" s="183" t="n"/>
      <c r="O312" s="183" t="n"/>
      <c r="P312" s="183" t="n"/>
      <c r="Q312" s="184" t="n"/>
      <c r="R312" s="184" t="n"/>
    </row>
    <row r="313" ht="18" customHeight="1" s="101">
      <c r="A313" s="180" t="n">
        <v>10</v>
      </c>
      <c r="B313" s="181" t="n"/>
      <c r="C313" s="182">
        <f>$A$35</f>
        <v/>
      </c>
      <c r="D313" s="180">
        <f>$B$39</f>
        <v/>
      </c>
      <c r="E313" s="182">
        <f>$E$39</f>
        <v/>
      </c>
      <c r="F313" s="180">
        <f>$G$39</f>
        <v/>
      </c>
      <c r="G313" s="180">
        <f>$H$39</f>
        <v/>
      </c>
      <c r="H313" s="180">
        <f>$I$39</f>
        <v/>
      </c>
      <c r="I313" s="183" t="n"/>
      <c r="J313" s="183" t="n"/>
      <c r="K313" s="183" t="n"/>
      <c r="L313" s="180" t="n"/>
      <c r="M313" s="183" t="n"/>
      <c r="N313" s="183" t="n"/>
      <c r="O313" s="183" t="n"/>
      <c r="P313" s="183" t="n"/>
      <c r="Q313" s="184" t="n"/>
      <c r="R313" s="184" t="n"/>
    </row>
    <row r="314" ht="18" customHeight="1" s="101">
      <c r="A314" s="180" t="n">
        <v>10</v>
      </c>
      <c r="B314" s="181" t="n"/>
      <c r="C314" s="182">
        <f>$A$35</f>
        <v/>
      </c>
      <c r="D314" s="180">
        <f>$B$40</f>
        <v/>
      </c>
      <c r="E314" s="182">
        <f>$E$40</f>
        <v/>
      </c>
      <c r="F314" s="180">
        <f>$G$40</f>
        <v/>
      </c>
      <c r="G314" s="180">
        <f>$H$40</f>
        <v/>
      </c>
      <c r="H314" s="180">
        <f>$I$40</f>
        <v/>
      </c>
      <c r="I314" s="183" t="n"/>
      <c r="J314" s="183" t="n"/>
      <c r="K314" s="183" t="n"/>
      <c r="L314" s="180" t="n"/>
      <c r="M314" s="183" t="n"/>
      <c r="N314" s="183" t="n"/>
      <c r="O314" s="183" t="n"/>
      <c r="P314" s="183" t="n"/>
      <c r="Q314" s="184" t="n"/>
      <c r="R314" s="184" t="n"/>
    </row>
    <row r="315" ht="18" customHeight="1" s="101">
      <c r="A315" s="170" t="n">
        <v>11</v>
      </c>
      <c r="B315" s="171" t="n"/>
      <c r="C315" s="172">
        <f>$A$14</f>
        <v/>
      </c>
      <c r="D315" s="170">
        <f>$B$14</f>
        <v/>
      </c>
      <c r="E315" s="172">
        <f>$E$14</f>
        <v/>
      </c>
      <c r="F315" s="170">
        <f>$G$14</f>
        <v/>
      </c>
      <c r="G315" s="170">
        <f>$H$14</f>
        <v/>
      </c>
      <c r="H315" s="170">
        <f>$I$14</f>
        <v/>
      </c>
      <c r="I315" s="173" t="n"/>
      <c r="J315" s="173" t="n"/>
      <c r="K315" s="173" t="n"/>
      <c r="L315" s="170" t="n"/>
      <c r="M315" s="173" t="n"/>
      <c r="N315" s="173" t="n"/>
      <c r="O315" s="173" t="n"/>
      <c r="P315" s="173" t="n"/>
      <c r="Q315" s="174" t="n"/>
      <c r="R315" s="174" t="n"/>
    </row>
    <row r="316" ht="18" customHeight="1" s="101">
      <c r="A316" s="170" t="n">
        <v>11</v>
      </c>
      <c r="B316" s="171" t="n"/>
      <c r="C316" s="172">
        <f>$A$14</f>
        <v/>
      </c>
      <c r="D316" s="170">
        <f>$B$15</f>
        <v/>
      </c>
      <c r="E316" s="172">
        <f>$E$15</f>
        <v/>
      </c>
      <c r="F316" s="170">
        <f>$G$15</f>
        <v/>
      </c>
      <c r="G316" s="170">
        <f>$H$15</f>
        <v/>
      </c>
      <c r="H316" s="170">
        <f>$I$15</f>
        <v/>
      </c>
      <c r="I316" s="173" t="n"/>
      <c r="J316" s="173" t="n"/>
      <c r="K316" s="173" t="n"/>
      <c r="L316" s="170" t="n"/>
      <c r="M316" s="173" t="n"/>
      <c r="N316" s="173" t="n"/>
      <c r="O316" s="173" t="n"/>
      <c r="P316" s="173" t="n"/>
      <c r="Q316" s="174" t="n"/>
      <c r="R316" s="174" t="n"/>
    </row>
    <row r="317" ht="18" customHeight="1" s="101">
      <c r="A317" s="170" t="n">
        <v>11</v>
      </c>
      <c r="B317" s="171" t="n"/>
      <c r="C317" s="172">
        <f>$A$14</f>
        <v/>
      </c>
      <c r="D317" s="170">
        <f>$B$16</f>
        <v/>
      </c>
      <c r="E317" s="172">
        <f>$E$16</f>
        <v/>
      </c>
      <c r="F317" s="170">
        <f>$G$16</f>
        <v/>
      </c>
      <c r="G317" s="170">
        <f>$H$16</f>
        <v/>
      </c>
      <c r="H317" s="170">
        <f>$I$16</f>
        <v/>
      </c>
      <c r="I317" s="173" t="n"/>
      <c r="J317" s="173" t="n"/>
      <c r="K317" s="173" t="n"/>
      <c r="L317" s="170" t="n"/>
      <c r="M317" s="173" t="n"/>
      <c r="N317" s="173" t="n"/>
      <c r="O317" s="173" t="n"/>
      <c r="P317" s="173" t="n"/>
      <c r="Q317" s="174" t="n"/>
      <c r="R317" s="174" t="n"/>
    </row>
    <row r="318" ht="18" customHeight="1" s="101">
      <c r="A318" s="170" t="n">
        <v>11</v>
      </c>
      <c r="B318" s="171" t="n"/>
      <c r="C318" s="172">
        <f>$A$14</f>
        <v/>
      </c>
      <c r="D318" s="170">
        <f>$B$17</f>
        <v/>
      </c>
      <c r="E318" s="172">
        <f>$E$17</f>
        <v/>
      </c>
      <c r="F318" s="170">
        <f>$G$17</f>
        <v/>
      </c>
      <c r="G318" s="170">
        <f>$H$17</f>
        <v/>
      </c>
      <c r="H318" s="170">
        <f>$I$17</f>
        <v/>
      </c>
      <c r="I318" s="173" t="n"/>
      <c r="J318" s="173" t="n"/>
      <c r="K318" s="173" t="n"/>
      <c r="L318" s="170" t="n"/>
      <c r="M318" s="173" t="n"/>
      <c r="N318" s="173" t="n"/>
      <c r="O318" s="173" t="n"/>
      <c r="P318" s="173" t="n"/>
      <c r="Q318" s="174" t="n"/>
      <c r="R318" s="174" t="n"/>
    </row>
    <row r="319" ht="18" customHeight="1" s="101">
      <c r="A319" s="170" t="n">
        <v>11</v>
      </c>
      <c r="B319" s="171" t="n"/>
      <c r="C319" s="172">
        <f>$A$14</f>
        <v/>
      </c>
      <c r="D319" s="170">
        <f>$B$18</f>
        <v/>
      </c>
      <c r="E319" s="172">
        <f>$E$18</f>
        <v/>
      </c>
      <c r="F319" s="170">
        <f>$G$18</f>
        <v/>
      </c>
      <c r="G319" s="170">
        <f>$H$18</f>
        <v/>
      </c>
      <c r="H319" s="170">
        <f>$I$18</f>
        <v/>
      </c>
      <c r="I319" s="173" t="n"/>
      <c r="J319" s="173" t="n"/>
      <c r="K319" s="173" t="n"/>
      <c r="L319" s="170" t="n"/>
      <c r="M319" s="173" t="n"/>
      <c r="N319" s="173" t="n"/>
      <c r="O319" s="173" t="n"/>
      <c r="P319" s="173" t="n"/>
      <c r="Q319" s="174" t="n"/>
      <c r="R319" s="174" t="n"/>
    </row>
    <row r="320" ht="18" customHeight="1" s="101">
      <c r="A320" s="170" t="n">
        <v>11</v>
      </c>
      <c r="B320" s="171" t="n"/>
      <c r="C320" s="172">
        <f>$A$14</f>
        <v/>
      </c>
      <c r="D320" s="170">
        <f>$B$19</f>
        <v/>
      </c>
      <c r="E320" s="172">
        <f>$E$19</f>
        <v/>
      </c>
      <c r="F320" s="170">
        <f>$G$19</f>
        <v/>
      </c>
      <c r="G320" s="170">
        <f>$H$19</f>
        <v/>
      </c>
      <c r="H320" s="170">
        <f>$I$19</f>
        <v/>
      </c>
      <c r="I320" s="173" t="n"/>
      <c r="J320" s="173" t="n"/>
      <c r="K320" s="173" t="n"/>
      <c r="L320" s="170" t="n"/>
      <c r="M320" s="173" t="n"/>
      <c r="N320" s="173" t="n"/>
      <c r="O320" s="173" t="n"/>
      <c r="P320" s="173" t="n"/>
      <c r="Q320" s="174" t="n"/>
      <c r="R320" s="174" t="n"/>
    </row>
    <row r="321" ht="18" customHeight="1" s="101">
      <c r="A321" s="170" t="n">
        <v>11</v>
      </c>
      <c r="B321" s="171" t="n"/>
      <c r="C321" s="172">
        <f>$A$14</f>
        <v/>
      </c>
      <c r="D321" s="170">
        <f>$B$20</f>
        <v/>
      </c>
      <c r="E321" s="172">
        <f>$E$20</f>
        <v/>
      </c>
      <c r="F321" s="170">
        <f>$G$20</f>
        <v/>
      </c>
      <c r="G321" s="170">
        <f>$H$20</f>
        <v/>
      </c>
      <c r="H321" s="170">
        <f>$I$20</f>
        <v/>
      </c>
      <c r="I321" s="173" t="n"/>
      <c r="J321" s="173" t="n"/>
      <c r="K321" s="173" t="n"/>
      <c r="L321" s="170" t="n"/>
      <c r="M321" s="173" t="n"/>
      <c r="N321" s="173" t="n"/>
      <c r="O321" s="173" t="n"/>
      <c r="P321" s="173" t="n"/>
      <c r="Q321" s="174" t="n"/>
      <c r="R321" s="174" t="n"/>
    </row>
    <row r="322" ht="18" customHeight="1" s="101">
      <c r="A322" s="170" t="n">
        <v>11</v>
      </c>
      <c r="B322" s="171" t="n"/>
      <c r="C322" s="172">
        <f>$A$21</f>
        <v/>
      </c>
      <c r="D322" s="170">
        <f>$B$21</f>
        <v/>
      </c>
      <c r="E322" s="172">
        <f>$E$21</f>
        <v/>
      </c>
      <c r="F322" s="170">
        <f>$G$21</f>
        <v/>
      </c>
      <c r="G322" s="170">
        <f>$H$21</f>
        <v/>
      </c>
      <c r="H322" s="170">
        <f>$I$21</f>
        <v/>
      </c>
      <c r="I322" s="173" t="n"/>
      <c r="J322" s="173" t="n"/>
      <c r="K322" s="173" t="n"/>
      <c r="L322" s="170" t="n"/>
      <c r="M322" s="173" t="n"/>
      <c r="N322" s="173" t="n"/>
      <c r="O322" s="173" t="n"/>
      <c r="P322" s="173" t="n"/>
      <c r="Q322" s="174" t="n"/>
      <c r="R322" s="174" t="n"/>
    </row>
    <row r="323" ht="18" customHeight="1" s="101">
      <c r="A323" s="170" t="n">
        <v>11</v>
      </c>
      <c r="B323" s="171" t="n"/>
      <c r="C323" s="172">
        <f>$A$21</f>
        <v/>
      </c>
      <c r="D323" s="170">
        <f>$B$22</f>
        <v/>
      </c>
      <c r="E323" s="172">
        <f>$E$22</f>
        <v/>
      </c>
      <c r="F323" s="170">
        <f>$G$22</f>
        <v/>
      </c>
      <c r="G323" s="170">
        <f>$H$22</f>
        <v/>
      </c>
      <c r="H323" s="170">
        <f>$I$22</f>
        <v/>
      </c>
      <c r="I323" s="173" t="n"/>
      <c r="J323" s="173" t="n"/>
      <c r="K323" s="173" t="n"/>
      <c r="L323" s="170" t="n"/>
      <c r="M323" s="173" t="n"/>
      <c r="N323" s="173" t="n"/>
      <c r="O323" s="173" t="n"/>
      <c r="P323" s="173" t="n"/>
      <c r="Q323" s="174" t="n"/>
      <c r="R323" s="174" t="n"/>
    </row>
    <row r="324" ht="18" customHeight="1" s="101">
      <c r="A324" s="170" t="n">
        <v>11</v>
      </c>
      <c r="B324" s="171" t="n"/>
      <c r="C324" s="172">
        <f>$A$21</f>
        <v/>
      </c>
      <c r="D324" s="170">
        <f>$B$23</f>
        <v/>
      </c>
      <c r="E324" s="172">
        <f>$E$23</f>
        <v/>
      </c>
      <c r="F324" s="170">
        <f>$G$23</f>
        <v/>
      </c>
      <c r="G324" s="170">
        <f>$H$23</f>
        <v/>
      </c>
      <c r="H324" s="170">
        <f>$I$23</f>
        <v/>
      </c>
      <c r="I324" s="173" t="n"/>
      <c r="J324" s="173" t="n"/>
      <c r="K324" s="173" t="n"/>
      <c r="L324" s="170" t="n"/>
      <c r="M324" s="173" t="n"/>
      <c r="N324" s="173" t="n"/>
      <c r="O324" s="173" t="n"/>
      <c r="P324" s="173" t="n"/>
      <c r="Q324" s="174" t="n"/>
      <c r="R324" s="174" t="n"/>
    </row>
    <row r="325" ht="18" customHeight="1" s="101">
      <c r="A325" s="170" t="n">
        <v>11</v>
      </c>
      <c r="B325" s="171" t="n"/>
      <c r="C325" s="172">
        <f>$A$21</f>
        <v/>
      </c>
      <c r="D325" s="170">
        <f>$B$24</f>
        <v/>
      </c>
      <c r="E325" s="172">
        <f>$E$24</f>
        <v/>
      </c>
      <c r="F325" s="170">
        <f>$G$24</f>
        <v/>
      </c>
      <c r="G325" s="170">
        <f>$H$24</f>
        <v/>
      </c>
      <c r="H325" s="170">
        <f>$I$24</f>
        <v/>
      </c>
      <c r="I325" s="173" t="n"/>
      <c r="J325" s="173" t="n"/>
      <c r="K325" s="173" t="n"/>
      <c r="L325" s="170" t="n"/>
      <c r="M325" s="173" t="n"/>
      <c r="N325" s="173" t="n"/>
      <c r="O325" s="173" t="n"/>
      <c r="P325" s="173" t="n"/>
      <c r="Q325" s="174" t="n"/>
      <c r="R325" s="174" t="n"/>
    </row>
    <row r="326" ht="18" customHeight="1" s="101">
      <c r="A326" s="170" t="n">
        <v>11</v>
      </c>
      <c r="B326" s="171" t="n"/>
      <c r="C326" s="172">
        <f>$A$21</f>
        <v/>
      </c>
      <c r="D326" s="170">
        <f>$B$25</f>
        <v/>
      </c>
      <c r="E326" s="172">
        <f>$E$25</f>
        <v/>
      </c>
      <c r="F326" s="170">
        <f>$G$25</f>
        <v/>
      </c>
      <c r="G326" s="170">
        <f>$H$25</f>
        <v/>
      </c>
      <c r="H326" s="170">
        <f>$I$25</f>
        <v/>
      </c>
      <c r="I326" s="173" t="n"/>
      <c r="J326" s="173" t="n"/>
      <c r="K326" s="173" t="n"/>
      <c r="L326" s="170" t="n"/>
      <c r="M326" s="173" t="n"/>
      <c r="N326" s="173" t="n"/>
      <c r="O326" s="173" t="n"/>
      <c r="P326" s="173" t="n"/>
      <c r="Q326" s="174" t="n"/>
      <c r="R326" s="174" t="n"/>
    </row>
    <row r="327" ht="18" customHeight="1" s="101">
      <c r="A327" s="170" t="n">
        <v>11</v>
      </c>
      <c r="B327" s="171" t="n"/>
      <c r="C327" s="172">
        <f>$A$21</f>
        <v/>
      </c>
      <c r="D327" s="170">
        <f>$B$26</f>
        <v/>
      </c>
      <c r="E327" s="172">
        <f>$E$26</f>
        <v/>
      </c>
      <c r="F327" s="170">
        <f>$G$26</f>
        <v/>
      </c>
      <c r="G327" s="170">
        <f>$H$26</f>
        <v/>
      </c>
      <c r="H327" s="170">
        <f>$I$26</f>
        <v/>
      </c>
      <c r="I327" s="173" t="n"/>
      <c r="J327" s="173" t="n"/>
      <c r="K327" s="173" t="n"/>
      <c r="L327" s="170" t="n"/>
      <c r="M327" s="173" t="n"/>
      <c r="N327" s="173" t="n"/>
      <c r="O327" s="173" t="n"/>
      <c r="P327" s="173" t="n"/>
      <c r="Q327" s="174" t="n"/>
      <c r="R327" s="174" t="n"/>
    </row>
    <row r="328" ht="18" customHeight="1" s="101">
      <c r="A328" s="170" t="n">
        <v>11</v>
      </c>
      <c r="B328" s="171" t="n"/>
      <c r="C328" s="172">
        <f>$A$27</f>
        <v/>
      </c>
      <c r="D328" s="170">
        <f>$B$27</f>
        <v/>
      </c>
      <c r="E328" s="172">
        <f>$E$27</f>
        <v/>
      </c>
      <c r="F328" s="170">
        <f>$G$27</f>
        <v/>
      </c>
      <c r="G328" s="170">
        <f>$H$27</f>
        <v/>
      </c>
      <c r="H328" s="170">
        <f>$I$27</f>
        <v/>
      </c>
      <c r="I328" s="173" t="n"/>
      <c r="J328" s="173" t="n"/>
      <c r="K328" s="173" t="n"/>
      <c r="L328" s="170" t="n"/>
      <c r="M328" s="173" t="n"/>
      <c r="N328" s="173" t="n"/>
      <c r="O328" s="173" t="n"/>
      <c r="P328" s="173" t="n"/>
      <c r="Q328" s="174" t="n"/>
      <c r="R328" s="174" t="n"/>
    </row>
    <row r="329" ht="18" customHeight="1" s="101">
      <c r="A329" s="170" t="n">
        <v>11</v>
      </c>
      <c r="B329" s="171" t="n"/>
      <c r="C329" s="172">
        <f>$A$27</f>
        <v/>
      </c>
      <c r="D329" s="170">
        <f>$B$28</f>
        <v/>
      </c>
      <c r="E329" s="172">
        <f>$E$28</f>
        <v/>
      </c>
      <c r="F329" s="170">
        <f>$G$28</f>
        <v/>
      </c>
      <c r="G329" s="170">
        <f>$H$28</f>
        <v/>
      </c>
      <c r="H329" s="170">
        <f>$I$28</f>
        <v/>
      </c>
      <c r="I329" s="173" t="n"/>
      <c r="J329" s="173" t="n"/>
      <c r="K329" s="173" t="n"/>
      <c r="L329" s="170" t="n"/>
      <c r="M329" s="173" t="n"/>
      <c r="N329" s="173" t="n"/>
      <c r="O329" s="173" t="n"/>
      <c r="P329" s="173" t="n"/>
      <c r="Q329" s="174" t="n"/>
      <c r="R329" s="174" t="n"/>
    </row>
    <row r="330" ht="18" customHeight="1" s="101">
      <c r="A330" s="170" t="n">
        <v>11</v>
      </c>
      <c r="B330" s="171" t="n"/>
      <c r="C330" s="172">
        <f>$A$27</f>
        <v/>
      </c>
      <c r="D330" s="170">
        <f>$B$29</f>
        <v/>
      </c>
      <c r="E330" s="172">
        <f>$E$29</f>
        <v/>
      </c>
      <c r="F330" s="170">
        <f>$G$29</f>
        <v/>
      </c>
      <c r="G330" s="170">
        <f>$H$29</f>
        <v/>
      </c>
      <c r="H330" s="170">
        <f>$I$29</f>
        <v/>
      </c>
      <c r="I330" s="173" t="n"/>
      <c r="J330" s="173" t="n"/>
      <c r="K330" s="173" t="n"/>
      <c r="L330" s="170" t="n"/>
      <c r="M330" s="173" t="n"/>
      <c r="N330" s="173" t="n"/>
      <c r="O330" s="173" t="n"/>
      <c r="P330" s="173" t="n"/>
      <c r="Q330" s="174" t="n"/>
      <c r="R330" s="174" t="n"/>
    </row>
    <row r="331" ht="18" customHeight="1" s="101">
      <c r="A331" s="170" t="n">
        <v>11</v>
      </c>
      <c r="B331" s="171" t="n"/>
      <c r="C331" s="172">
        <f>$A$27</f>
        <v/>
      </c>
      <c r="D331" s="170">
        <f>$B$30</f>
        <v/>
      </c>
      <c r="E331" s="172">
        <f>$E$30</f>
        <v/>
      </c>
      <c r="F331" s="170">
        <f>$G$30</f>
        <v/>
      </c>
      <c r="G331" s="170">
        <f>$H$30</f>
        <v/>
      </c>
      <c r="H331" s="170">
        <f>$I$30</f>
        <v/>
      </c>
      <c r="I331" s="173" t="n"/>
      <c r="J331" s="173" t="n"/>
      <c r="K331" s="173" t="n"/>
      <c r="L331" s="170" t="n"/>
      <c r="M331" s="173" t="n"/>
      <c r="N331" s="173" t="n"/>
      <c r="O331" s="173" t="n"/>
      <c r="P331" s="173" t="n"/>
      <c r="Q331" s="174" t="n"/>
      <c r="R331" s="174" t="n"/>
    </row>
    <row r="332" ht="18" customHeight="1" s="101">
      <c r="A332" s="170" t="n">
        <v>11</v>
      </c>
      <c r="B332" s="171" t="n"/>
      <c r="C332" s="172">
        <f>$A$27</f>
        <v/>
      </c>
      <c r="D332" s="170">
        <f>$B$31</f>
        <v/>
      </c>
      <c r="E332" s="172">
        <f>$E$31</f>
        <v/>
      </c>
      <c r="F332" s="170">
        <f>$G$31</f>
        <v/>
      </c>
      <c r="G332" s="170">
        <f>$H$31</f>
        <v/>
      </c>
      <c r="H332" s="170">
        <f>$I$31</f>
        <v/>
      </c>
      <c r="I332" s="173" t="n"/>
      <c r="J332" s="173" t="n"/>
      <c r="K332" s="173" t="n"/>
      <c r="L332" s="170" t="n"/>
      <c r="M332" s="173" t="n"/>
      <c r="N332" s="173" t="n"/>
      <c r="O332" s="173" t="n"/>
      <c r="P332" s="173" t="n"/>
      <c r="Q332" s="174" t="n"/>
      <c r="R332" s="174" t="n"/>
    </row>
    <row r="333" ht="18" customHeight="1" s="101">
      <c r="A333" s="170" t="n">
        <v>11</v>
      </c>
      <c r="B333" s="171" t="n"/>
      <c r="C333" s="172">
        <f>$A$27</f>
        <v/>
      </c>
      <c r="D333" s="170">
        <f>$B$32</f>
        <v/>
      </c>
      <c r="E333" s="172">
        <f>$E$32</f>
        <v/>
      </c>
      <c r="F333" s="170">
        <f>$G$32</f>
        <v/>
      </c>
      <c r="G333" s="170">
        <f>$H$32</f>
        <v/>
      </c>
      <c r="H333" s="170">
        <f>$I$32</f>
        <v/>
      </c>
      <c r="I333" s="173" t="n"/>
      <c r="J333" s="173" t="n"/>
      <c r="K333" s="173" t="n"/>
      <c r="L333" s="170" t="n"/>
      <c r="M333" s="173" t="n"/>
      <c r="N333" s="173" t="n"/>
      <c r="O333" s="173" t="n"/>
      <c r="P333" s="173" t="n"/>
      <c r="Q333" s="174" t="n"/>
      <c r="R333" s="174" t="n"/>
    </row>
    <row r="334" ht="18" customHeight="1" s="101">
      <c r="A334" s="170" t="n">
        <v>11</v>
      </c>
      <c r="B334" s="171" t="n"/>
      <c r="C334" s="172">
        <f>$A$27</f>
        <v/>
      </c>
      <c r="D334" s="170">
        <f>$B$33</f>
        <v/>
      </c>
      <c r="E334" s="172">
        <f>$E$33</f>
        <v/>
      </c>
      <c r="F334" s="170">
        <f>$G$33</f>
        <v/>
      </c>
      <c r="G334" s="170">
        <f>$H$33</f>
        <v/>
      </c>
      <c r="H334" s="170">
        <f>$I$33</f>
        <v/>
      </c>
      <c r="I334" s="173" t="n"/>
      <c r="J334" s="173" t="n"/>
      <c r="K334" s="173" t="n"/>
      <c r="L334" s="170" t="n"/>
      <c r="M334" s="173" t="n"/>
      <c r="N334" s="173" t="n"/>
      <c r="O334" s="173" t="n"/>
      <c r="P334" s="173" t="n"/>
      <c r="Q334" s="174" t="n"/>
      <c r="R334" s="174" t="n"/>
    </row>
    <row r="335" ht="18" customHeight="1" s="101">
      <c r="A335" s="170" t="n">
        <v>11</v>
      </c>
      <c r="B335" s="171" t="n"/>
      <c r="C335" s="172">
        <f>$A$27</f>
        <v/>
      </c>
      <c r="D335" s="170">
        <f>$B$34</f>
        <v/>
      </c>
      <c r="E335" s="172">
        <f>$E$34</f>
        <v/>
      </c>
      <c r="F335" s="170">
        <f>$G$34</f>
        <v/>
      </c>
      <c r="G335" s="170">
        <f>$H$34</f>
        <v/>
      </c>
      <c r="H335" s="170">
        <f>$I$34</f>
        <v/>
      </c>
      <c r="I335" s="173" t="n"/>
      <c r="J335" s="173" t="n"/>
      <c r="K335" s="173" t="n"/>
      <c r="L335" s="170" t="n"/>
      <c r="M335" s="173" t="n"/>
      <c r="N335" s="173" t="n"/>
      <c r="O335" s="173" t="n"/>
      <c r="P335" s="173" t="n"/>
      <c r="Q335" s="174" t="n"/>
      <c r="R335" s="174" t="n"/>
    </row>
    <row r="336" ht="18" customHeight="1" s="101">
      <c r="A336" s="170" t="n">
        <v>11</v>
      </c>
      <c r="B336" s="171" t="n"/>
      <c r="C336" s="172">
        <f>$A$35</f>
        <v/>
      </c>
      <c r="D336" s="170">
        <f>$B$35</f>
        <v/>
      </c>
      <c r="E336" s="172">
        <f>$E$35</f>
        <v/>
      </c>
      <c r="F336" s="170">
        <f>$G$35</f>
        <v/>
      </c>
      <c r="G336" s="170">
        <f>$H$35</f>
        <v/>
      </c>
      <c r="H336" s="170">
        <f>$I$35</f>
        <v/>
      </c>
      <c r="I336" s="173" t="n"/>
      <c r="J336" s="173" t="n"/>
      <c r="K336" s="173" t="n"/>
      <c r="L336" s="170" t="n"/>
      <c r="M336" s="173" t="n"/>
      <c r="N336" s="173" t="n"/>
      <c r="O336" s="173" t="n"/>
      <c r="P336" s="173" t="n"/>
      <c r="Q336" s="174" t="n"/>
      <c r="R336" s="174" t="n"/>
    </row>
    <row r="337" ht="18" customHeight="1" s="101">
      <c r="A337" s="170" t="n">
        <v>11</v>
      </c>
      <c r="B337" s="171" t="n"/>
      <c r="C337" s="172">
        <f>$A$35</f>
        <v/>
      </c>
      <c r="D337" s="170">
        <f>$B$36</f>
        <v/>
      </c>
      <c r="E337" s="172">
        <f>$E$36</f>
        <v/>
      </c>
      <c r="F337" s="170">
        <f>$G$36</f>
        <v/>
      </c>
      <c r="G337" s="170">
        <f>$H$36</f>
        <v/>
      </c>
      <c r="H337" s="170">
        <f>$I$36</f>
        <v/>
      </c>
      <c r="I337" s="173" t="n"/>
      <c r="J337" s="173" t="n"/>
      <c r="K337" s="173" t="n"/>
      <c r="L337" s="170" t="n"/>
      <c r="M337" s="173" t="n"/>
      <c r="N337" s="173" t="n"/>
      <c r="O337" s="173" t="n"/>
      <c r="P337" s="173" t="n"/>
      <c r="Q337" s="174" t="n"/>
      <c r="R337" s="174" t="n"/>
    </row>
    <row r="338" ht="18" customHeight="1" s="101">
      <c r="A338" s="170" t="n">
        <v>11</v>
      </c>
      <c r="B338" s="171" t="n"/>
      <c r="C338" s="172">
        <f>$A$35</f>
        <v/>
      </c>
      <c r="D338" s="170">
        <f>$B$37</f>
        <v/>
      </c>
      <c r="E338" s="172">
        <f>$E$37</f>
        <v/>
      </c>
      <c r="F338" s="170">
        <f>$G$37</f>
        <v/>
      </c>
      <c r="G338" s="170">
        <f>$H$37</f>
        <v/>
      </c>
      <c r="H338" s="170">
        <f>$I$37</f>
        <v/>
      </c>
      <c r="I338" s="173" t="n"/>
      <c r="J338" s="173" t="n"/>
      <c r="K338" s="173" t="n"/>
      <c r="L338" s="170" t="n"/>
      <c r="M338" s="173" t="n"/>
      <c r="N338" s="173" t="n"/>
      <c r="O338" s="173" t="n"/>
      <c r="P338" s="173" t="n"/>
      <c r="Q338" s="174" t="n"/>
      <c r="R338" s="174" t="n"/>
    </row>
    <row r="339" ht="18" customHeight="1" s="101">
      <c r="A339" s="170" t="n">
        <v>11</v>
      </c>
      <c r="B339" s="171" t="n"/>
      <c r="C339" s="172">
        <f>$A$35</f>
        <v/>
      </c>
      <c r="D339" s="170">
        <f>$B$38</f>
        <v/>
      </c>
      <c r="E339" s="172">
        <f>$E$38</f>
        <v/>
      </c>
      <c r="F339" s="170">
        <f>$G$38</f>
        <v/>
      </c>
      <c r="G339" s="170">
        <f>$H$38</f>
        <v/>
      </c>
      <c r="H339" s="170">
        <f>$I$38</f>
        <v/>
      </c>
      <c r="I339" s="173" t="n"/>
      <c r="J339" s="173" t="n"/>
      <c r="K339" s="173" t="n"/>
      <c r="L339" s="170" t="n"/>
      <c r="M339" s="173" t="n"/>
      <c r="N339" s="173" t="n"/>
      <c r="O339" s="173" t="n"/>
      <c r="P339" s="173" t="n"/>
      <c r="Q339" s="174" t="n"/>
      <c r="R339" s="174" t="n"/>
    </row>
    <row r="340" ht="18" customHeight="1" s="101">
      <c r="A340" s="170" t="n">
        <v>11</v>
      </c>
      <c r="B340" s="171" t="n"/>
      <c r="C340" s="172">
        <f>$A$35</f>
        <v/>
      </c>
      <c r="D340" s="170">
        <f>$B$39</f>
        <v/>
      </c>
      <c r="E340" s="172">
        <f>$E$39</f>
        <v/>
      </c>
      <c r="F340" s="170">
        <f>$G$39</f>
        <v/>
      </c>
      <c r="G340" s="170">
        <f>$H$39</f>
        <v/>
      </c>
      <c r="H340" s="170">
        <f>$I$39</f>
        <v/>
      </c>
      <c r="I340" s="173" t="n"/>
      <c r="J340" s="173" t="n"/>
      <c r="K340" s="173" t="n"/>
      <c r="L340" s="170" t="n"/>
      <c r="M340" s="173" t="n"/>
      <c r="N340" s="173" t="n"/>
      <c r="O340" s="173" t="n"/>
      <c r="P340" s="173" t="n"/>
      <c r="Q340" s="174" t="n"/>
      <c r="R340" s="174" t="n"/>
    </row>
    <row r="341" ht="18" customHeight="1" s="101">
      <c r="A341" s="170" t="n">
        <v>11</v>
      </c>
      <c r="B341" s="171" t="n"/>
      <c r="C341" s="172">
        <f>$A$35</f>
        <v/>
      </c>
      <c r="D341" s="170">
        <f>$B$40</f>
        <v/>
      </c>
      <c r="E341" s="172">
        <f>$E$40</f>
        <v/>
      </c>
      <c r="F341" s="170">
        <f>$G$40</f>
        <v/>
      </c>
      <c r="G341" s="170">
        <f>$H$40</f>
        <v/>
      </c>
      <c r="H341" s="170">
        <f>$I$40</f>
        <v/>
      </c>
      <c r="I341" s="173" t="n"/>
      <c r="J341" s="173" t="n"/>
      <c r="K341" s="173" t="n"/>
      <c r="L341" s="170" t="n"/>
      <c r="M341" s="173" t="n"/>
      <c r="N341" s="173" t="n"/>
      <c r="O341" s="173" t="n"/>
      <c r="P341" s="173" t="n"/>
      <c r="Q341" s="174" t="n"/>
      <c r="R341" s="174" t="n"/>
    </row>
    <row r="342" ht="18" customHeight="1" s="101">
      <c r="A342" s="180" t="n">
        <v>12</v>
      </c>
      <c r="B342" s="181" t="n"/>
      <c r="C342" s="182">
        <f>$A$14</f>
        <v/>
      </c>
      <c r="D342" s="180">
        <f>$B$14</f>
        <v/>
      </c>
      <c r="E342" s="182">
        <f>$E$14</f>
        <v/>
      </c>
      <c r="F342" s="180">
        <f>$G$14</f>
        <v/>
      </c>
      <c r="G342" s="180">
        <f>$H$14</f>
        <v/>
      </c>
      <c r="H342" s="180">
        <f>$I$14</f>
        <v/>
      </c>
      <c r="I342" s="183" t="n"/>
      <c r="J342" s="183" t="n"/>
      <c r="K342" s="183" t="n"/>
      <c r="L342" s="180" t="n"/>
      <c r="M342" s="183" t="n"/>
      <c r="N342" s="183" t="n"/>
      <c r="O342" s="183" t="n"/>
      <c r="P342" s="183" t="n"/>
      <c r="Q342" s="184" t="n"/>
      <c r="R342" s="184" t="n"/>
    </row>
    <row r="343" ht="18" customHeight="1" s="101">
      <c r="A343" s="180" t="n">
        <v>12</v>
      </c>
      <c r="B343" s="181" t="n"/>
      <c r="C343" s="182">
        <f>$A$14</f>
        <v/>
      </c>
      <c r="D343" s="180">
        <f>$B$15</f>
        <v/>
      </c>
      <c r="E343" s="182">
        <f>$E$15</f>
        <v/>
      </c>
      <c r="F343" s="180">
        <f>$G$15</f>
        <v/>
      </c>
      <c r="G343" s="180">
        <f>$H$15</f>
        <v/>
      </c>
      <c r="H343" s="180">
        <f>$I$15</f>
        <v/>
      </c>
      <c r="I343" s="183" t="n"/>
      <c r="J343" s="183" t="n"/>
      <c r="K343" s="183" t="n"/>
      <c r="L343" s="180" t="n"/>
      <c r="M343" s="183" t="n"/>
      <c r="N343" s="183" t="n"/>
      <c r="O343" s="183" t="n"/>
      <c r="P343" s="183" t="n"/>
      <c r="Q343" s="184" t="n"/>
      <c r="R343" s="184" t="n"/>
    </row>
    <row r="344" ht="18" customHeight="1" s="101">
      <c r="A344" s="180" t="n">
        <v>12</v>
      </c>
      <c r="B344" s="181" t="n"/>
      <c r="C344" s="182">
        <f>$A$14</f>
        <v/>
      </c>
      <c r="D344" s="180">
        <f>$B$16</f>
        <v/>
      </c>
      <c r="E344" s="182">
        <f>$E$16</f>
        <v/>
      </c>
      <c r="F344" s="180">
        <f>$G$16</f>
        <v/>
      </c>
      <c r="G344" s="180">
        <f>$H$16</f>
        <v/>
      </c>
      <c r="H344" s="180">
        <f>$I$16</f>
        <v/>
      </c>
      <c r="I344" s="183" t="n"/>
      <c r="J344" s="183" t="n"/>
      <c r="K344" s="183" t="n"/>
      <c r="L344" s="180" t="n"/>
      <c r="M344" s="183" t="n"/>
      <c r="N344" s="183" t="n"/>
      <c r="O344" s="183" t="n"/>
      <c r="P344" s="183" t="n"/>
      <c r="Q344" s="184" t="n"/>
      <c r="R344" s="184" t="n"/>
    </row>
    <row r="345" ht="18" customHeight="1" s="101">
      <c r="A345" s="180" t="n">
        <v>12</v>
      </c>
      <c r="B345" s="181" t="n"/>
      <c r="C345" s="182">
        <f>$A$14</f>
        <v/>
      </c>
      <c r="D345" s="180">
        <f>$B$17</f>
        <v/>
      </c>
      <c r="E345" s="182">
        <f>$E$17</f>
        <v/>
      </c>
      <c r="F345" s="180">
        <f>$G$17</f>
        <v/>
      </c>
      <c r="G345" s="180">
        <f>$H$17</f>
        <v/>
      </c>
      <c r="H345" s="180">
        <f>$I$17</f>
        <v/>
      </c>
      <c r="I345" s="183" t="n"/>
      <c r="J345" s="183" t="n"/>
      <c r="K345" s="183" t="n"/>
      <c r="L345" s="180" t="n"/>
      <c r="M345" s="183" t="n"/>
      <c r="N345" s="183" t="n"/>
      <c r="O345" s="183" t="n"/>
      <c r="P345" s="183" t="n"/>
      <c r="Q345" s="184" t="n"/>
      <c r="R345" s="184" t="n"/>
    </row>
    <row r="346" ht="18" customHeight="1" s="101">
      <c r="A346" s="180" t="n">
        <v>12</v>
      </c>
      <c r="B346" s="181" t="n"/>
      <c r="C346" s="182">
        <f>$A$14</f>
        <v/>
      </c>
      <c r="D346" s="180">
        <f>$B$18</f>
        <v/>
      </c>
      <c r="E346" s="182">
        <f>$E$18</f>
        <v/>
      </c>
      <c r="F346" s="180">
        <f>$G$18</f>
        <v/>
      </c>
      <c r="G346" s="180">
        <f>$H$18</f>
        <v/>
      </c>
      <c r="H346" s="180">
        <f>$I$18</f>
        <v/>
      </c>
      <c r="I346" s="183" t="n"/>
      <c r="J346" s="183" t="n"/>
      <c r="K346" s="183" t="n"/>
      <c r="L346" s="180" t="n"/>
      <c r="M346" s="183" t="n"/>
      <c r="N346" s="183" t="n"/>
      <c r="O346" s="183" t="n"/>
      <c r="P346" s="183" t="n"/>
      <c r="Q346" s="184" t="n"/>
      <c r="R346" s="184" t="n"/>
    </row>
    <row r="347" ht="18" customHeight="1" s="101">
      <c r="A347" s="180" t="n">
        <v>12</v>
      </c>
      <c r="B347" s="181" t="n"/>
      <c r="C347" s="182">
        <f>$A$14</f>
        <v/>
      </c>
      <c r="D347" s="180">
        <f>$B$19</f>
        <v/>
      </c>
      <c r="E347" s="182">
        <f>$E$19</f>
        <v/>
      </c>
      <c r="F347" s="180">
        <f>$G$19</f>
        <v/>
      </c>
      <c r="G347" s="180">
        <f>$H$19</f>
        <v/>
      </c>
      <c r="H347" s="180">
        <f>$I$19</f>
        <v/>
      </c>
      <c r="I347" s="183" t="n"/>
      <c r="J347" s="183" t="n"/>
      <c r="K347" s="183" t="n"/>
      <c r="L347" s="180" t="n"/>
      <c r="M347" s="183" t="n"/>
      <c r="N347" s="183" t="n"/>
      <c r="O347" s="183" t="n"/>
      <c r="P347" s="183" t="n"/>
      <c r="Q347" s="184" t="n"/>
      <c r="R347" s="184" t="n"/>
    </row>
    <row r="348" ht="18" customHeight="1" s="101">
      <c r="A348" s="180" t="n">
        <v>12</v>
      </c>
      <c r="B348" s="181" t="n"/>
      <c r="C348" s="182">
        <f>$A$14</f>
        <v/>
      </c>
      <c r="D348" s="180">
        <f>$B$20</f>
        <v/>
      </c>
      <c r="E348" s="182">
        <f>$E$20</f>
        <v/>
      </c>
      <c r="F348" s="180">
        <f>$G$20</f>
        <v/>
      </c>
      <c r="G348" s="180">
        <f>$H$20</f>
        <v/>
      </c>
      <c r="H348" s="180">
        <f>$I$20</f>
        <v/>
      </c>
      <c r="I348" s="183" t="n"/>
      <c r="J348" s="183" t="n"/>
      <c r="K348" s="183" t="n"/>
      <c r="L348" s="180" t="n"/>
      <c r="M348" s="183" t="n"/>
      <c r="N348" s="183" t="n"/>
      <c r="O348" s="183" t="n"/>
      <c r="P348" s="183" t="n"/>
      <c r="Q348" s="184" t="n"/>
      <c r="R348" s="184" t="n"/>
    </row>
    <row r="349" ht="18" customHeight="1" s="101">
      <c r="A349" s="180" t="n">
        <v>12</v>
      </c>
      <c r="B349" s="181" t="n"/>
      <c r="C349" s="182">
        <f>$A$21</f>
        <v/>
      </c>
      <c r="D349" s="180">
        <f>$B$21</f>
        <v/>
      </c>
      <c r="E349" s="182">
        <f>$E$21</f>
        <v/>
      </c>
      <c r="F349" s="180">
        <f>$G$21</f>
        <v/>
      </c>
      <c r="G349" s="180">
        <f>$H$21</f>
        <v/>
      </c>
      <c r="H349" s="180">
        <f>$I$21</f>
        <v/>
      </c>
      <c r="I349" s="183" t="n"/>
      <c r="J349" s="183" t="n"/>
      <c r="K349" s="183" t="n"/>
      <c r="L349" s="180" t="n"/>
      <c r="M349" s="183" t="n"/>
      <c r="N349" s="183" t="n"/>
      <c r="O349" s="183" t="n"/>
      <c r="P349" s="183" t="n"/>
      <c r="Q349" s="184" t="n"/>
      <c r="R349" s="184" t="n"/>
    </row>
    <row r="350" ht="18" customHeight="1" s="101">
      <c r="A350" s="180" t="n">
        <v>12</v>
      </c>
      <c r="B350" s="181" t="n"/>
      <c r="C350" s="182">
        <f>$A$21</f>
        <v/>
      </c>
      <c r="D350" s="180">
        <f>$B$22</f>
        <v/>
      </c>
      <c r="E350" s="182">
        <f>$E$22</f>
        <v/>
      </c>
      <c r="F350" s="180">
        <f>$G$22</f>
        <v/>
      </c>
      <c r="G350" s="180">
        <f>$H$22</f>
        <v/>
      </c>
      <c r="H350" s="180">
        <f>$I$22</f>
        <v/>
      </c>
      <c r="I350" s="183" t="n"/>
      <c r="J350" s="183" t="n"/>
      <c r="K350" s="183" t="n"/>
      <c r="L350" s="180" t="n"/>
      <c r="M350" s="183" t="n"/>
      <c r="N350" s="183" t="n"/>
      <c r="O350" s="183" t="n"/>
      <c r="P350" s="183" t="n"/>
      <c r="Q350" s="184" t="n"/>
      <c r="R350" s="184" t="n"/>
    </row>
    <row r="351" ht="18" customHeight="1" s="101">
      <c r="A351" s="180" t="n">
        <v>12</v>
      </c>
      <c r="B351" s="181" t="n"/>
      <c r="C351" s="182">
        <f>$A$21</f>
        <v/>
      </c>
      <c r="D351" s="180">
        <f>$B$23</f>
        <v/>
      </c>
      <c r="E351" s="182">
        <f>$E$23</f>
        <v/>
      </c>
      <c r="F351" s="180">
        <f>$G$23</f>
        <v/>
      </c>
      <c r="G351" s="180">
        <f>$H$23</f>
        <v/>
      </c>
      <c r="H351" s="180">
        <f>$I$23</f>
        <v/>
      </c>
      <c r="I351" s="183" t="n"/>
      <c r="J351" s="183" t="n"/>
      <c r="K351" s="183" t="n"/>
      <c r="L351" s="180" t="n"/>
      <c r="M351" s="183" t="n"/>
      <c r="N351" s="183" t="n"/>
      <c r="O351" s="183" t="n"/>
      <c r="P351" s="183" t="n"/>
      <c r="Q351" s="184" t="n"/>
      <c r="R351" s="184" t="n"/>
    </row>
    <row r="352" ht="18" customHeight="1" s="101">
      <c r="A352" s="180" t="n">
        <v>12</v>
      </c>
      <c r="B352" s="181" t="n"/>
      <c r="C352" s="182">
        <f>$A$21</f>
        <v/>
      </c>
      <c r="D352" s="180">
        <f>$B$24</f>
        <v/>
      </c>
      <c r="E352" s="182">
        <f>$E$24</f>
        <v/>
      </c>
      <c r="F352" s="180">
        <f>$G$24</f>
        <v/>
      </c>
      <c r="G352" s="180">
        <f>$H$24</f>
        <v/>
      </c>
      <c r="H352" s="180">
        <f>$I$24</f>
        <v/>
      </c>
      <c r="I352" s="183" t="n"/>
      <c r="J352" s="183" t="n"/>
      <c r="K352" s="183" t="n"/>
      <c r="L352" s="180" t="n"/>
      <c r="M352" s="183" t="n"/>
      <c r="N352" s="183" t="n"/>
      <c r="O352" s="183" t="n"/>
      <c r="P352" s="183" t="n"/>
      <c r="Q352" s="184" t="n"/>
      <c r="R352" s="184" t="n"/>
    </row>
    <row r="353" ht="18" customHeight="1" s="101">
      <c r="A353" s="180" t="n">
        <v>12</v>
      </c>
      <c r="B353" s="181" t="n"/>
      <c r="C353" s="182">
        <f>$A$21</f>
        <v/>
      </c>
      <c r="D353" s="180">
        <f>$B$25</f>
        <v/>
      </c>
      <c r="E353" s="182">
        <f>$E$25</f>
        <v/>
      </c>
      <c r="F353" s="180">
        <f>$G$25</f>
        <v/>
      </c>
      <c r="G353" s="180">
        <f>$H$25</f>
        <v/>
      </c>
      <c r="H353" s="180">
        <f>$I$25</f>
        <v/>
      </c>
      <c r="I353" s="183" t="n"/>
      <c r="J353" s="183" t="n"/>
      <c r="K353" s="183" t="n"/>
      <c r="L353" s="180" t="n"/>
      <c r="M353" s="183" t="n"/>
      <c r="N353" s="183" t="n"/>
      <c r="O353" s="183" t="n"/>
      <c r="P353" s="183" t="n"/>
      <c r="Q353" s="184" t="n"/>
      <c r="R353" s="184" t="n"/>
    </row>
    <row r="354" ht="18" customHeight="1" s="101">
      <c r="A354" s="180" t="n">
        <v>12</v>
      </c>
      <c r="B354" s="181" t="n"/>
      <c r="C354" s="182">
        <f>$A$21</f>
        <v/>
      </c>
      <c r="D354" s="180">
        <f>$B$26</f>
        <v/>
      </c>
      <c r="E354" s="182">
        <f>$E$26</f>
        <v/>
      </c>
      <c r="F354" s="180">
        <f>$G$26</f>
        <v/>
      </c>
      <c r="G354" s="180">
        <f>$H$26</f>
        <v/>
      </c>
      <c r="H354" s="180">
        <f>$I$26</f>
        <v/>
      </c>
      <c r="I354" s="183" t="n"/>
      <c r="J354" s="183" t="n"/>
      <c r="K354" s="183" t="n"/>
      <c r="L354" s="180" t="n"/>
      <c r="M354" s="183" t="n"/>
      <c r="N354" s="183" t="n"/>
      <c r="O354" s="183" t="n"/>
      <c r="P354" s="183" t="n"/>
      <c r="Q354" s="184" t="n"/>
      <c r="R354" s="184" t="n"/>
    </row>
    <row r="355" ht="18" customHeight="1" s="101">
      <c r="A355" s="180" t="n">
        <v>12</v>
      </c>
      <c r="B355" s="181" t="n"/>
      <c r="C355" s="182">
        <f>$A$27</f>
        <v/>
      </c>
      <c r="D355" s="180">
        <f>$B$27</f>
        <v/>
      </c>
      <c r="E355" s="182">
        <f>$E$27</f>
        <v/>
      </c>
      <c r="F355" s="180">
        <f>$G$27</f>
        <v/>
      </c>
      <c r="G355" s="180">
        <f>$H$27</f>
        <v/>
      </c>
      <c r="H355" s="180">
        <f>$I$27</f>
        <v/>
      </c>
      <c r="I355" s="183" t="n"/>
      <c r="J355" s="183" t="n"/>
      <c r="K355" s="183" t="n"/>
      <c r="L355" s="180" t="n"/>
      <c r="M355" s="183" t="n"/>
      <c r="N355" s="183" t="n"/>
      <c r="O355" s="183" t="n"/>
      <c r="P355" s="183" t="n"/>
      <c r="Q355" s="184" t="n"/>
      <c r="R355" s="184" t="n"/>
    </row>
    <row r="356" ht="18" customHeight="1" s="101">
      <c r="A356" s="180" t="n">
        <v>12</v>
      </c>
      <c r="B356" s="181" t="n"/>
      <c r="C356" s="182">
        <f>$A$27</f>
        <v/>
      </c>
      <c r="D356" s="180">
        <f>$B$28</f>
        <v/>
      </c>
      <c r="E356" s="182">
        <f>$E$28</f>
        <v/>
      </c>
      <c r="F356" s="180">
        <f>$G$28</f>
        <v/>
      </c>
      <c r="G356" s="180">
        <f>$H$28</f>
        <v/>
      </c>
      <c r="H356" s="180">
        <f>$I$28</f>
        <v/>
      </c>
      <c r="I356" s="183" t="n"/>
      <c r="J356" s="183" t="n"/>
      <c r="K356" s="183" t="n"/>
      <c r="L356" s="180" t="n"/>
      <c r="M356" s="183" t="n"/>
      <c r="N356" s="183" t="n"/>
      <c r="O356" s="183" t="n"/>
      <c r="P356" s="183" t="n"/>
      <c r="Q356" s="184" t="n"/>
      <c r="R356" s="184" t="n"/>
    </row>
    <row r="357" ht="18" customHeight="1" s="101">
      <c r="A357" s="180" t="n">
        <v>12</v>
      </c>
      <c r="B357" s="181" t="n"/>
      <c r="C357" s="182">
        <f>$A$27</f>
        <v/>
      </c>
      <c r="D357" s="180">
        <f>$B$29</f>
        <v/>
      </c>
      <c r="E357" s="182">
        <f>$E$29</f>
        <v/>
      </c>
      <c r="F357" s="180">
        <f>$G$29</f>
        <v/>
      </c>
      <c r="G357" s="180">
        <f>$H$29</f>
        <v/>
      </c>
      <c r="H357" s="180">
        <f>$I$29</f>
        <v/>
      </c>
      <c r="I357" s="183" t="n"/>
      <c r="J357" s="183" t="n"/>
      <c r="K357" s="183" t="n"/>
      <c r="L357" s="180" t="n"/>
      <c r="M357" s="183" t="n"/>
      <c r="N357" s="183" t="n"/>
      <c r="O357" s="183" t="n"/>
      <c r="P357" s="183" t="n"/>
      <c r="Q357" s="184" t="n"/>
      <c r="R357" s="184" t="n"/>
    </row>
    <row r="358" ht="18" customHeight="1" s="101">
      <c r="A358" s="180" t="n">
        <v>12</v>
      </c>
      <c r="B358" s="181" t="n"/>
      <c r="C358" s="182">
        <f>$A$27</f>
        <v/>
      </c>
      <c r="D358" s="180">
        <f>$B$30</f>
        <v/>
      </c>
      <c r="E358" s="182">
        <f>$E$30</f>
        <v/>
      </c>
      <c r="F358" s="180">
        <f>$G$30</f>
        <v/>
      </c>
      <c r="G358" s="180">
        <f>$H$30</f>
        <v/>
      </c>
      <c r="H358" s="180">
        <f>$I$30</f>
        <v/>
      </c>
      <c r="I358" s="183" t="n"/>
      <c r="J358" s="183" t="n"/>
      <c r="K358" s="183" t="n"/>
      <c r="L358" s="180" t="n"/>
      <c r="M358" s="183" t="n"/>
      <c r="N358" s="183" t="n"/>
      <c r="O358" s="183" t="n"/>
      <c r="P358" s="183" t="n"/>
      <c r="Q358" s="184" t="n"/>
      <c r="R358" s="184" t="n"/>
    </row>
    <row r="359" ht="18" customHeight="1" s="101">
      <c r="A359" s="180" t="n">
        <v>12</v>
      </c>
      <c r="B359" s="181" t="n"/>
      <c r="C359" s="182">
        <f>$A$27</f>
        <v/>
      </c>
      <c r="D359" s="180">
        <f>$B$31</f>
        <v/>
      </c>
      <c r="E359" s="182">
        <f>$E$31</f>
        <v/>
      </c>
      <c r="F359" s="180">
        <f>$G$31</f>
        <v/>
      </c>
      <c r="G359" s="180">
        <f>$H$31</f>
        <v/>
      </c>
      <c r="H359" s="180">
        <f>$I$31</f>
        <v/>
      </c>
      <c r="I359" s="183" t="n"/>
      <c r="J359" s="183" t="n"/>
      <c r="K359" s="183" t="n"/>
      <c r="L359" s="180" t="n"/>
      <c r="M359" s="183" t="n"/>
      <c r="N359" s="183" t="n"/>
      <c r="O359" s="183" t="n"/>
      <c r="P359" s="183" t="n"/>
      <c r="Q359" s="184" t="n"/>
      <c r="R359" s="184" t="n"/>
    </row>
    <row r="360" ht="18" customHeight="1" s="101">
      <c r="A360" s="180" t="n">
        <v>12</v>
      </c>
      <c r="B360" s="181" t="n"/>
      <c r="C360" s="182">
        <f>$A$27</f>
        <v/>
      </c>
      <c r="D360" s="180">
        <f>$B$32</f>
        <v/>
      </c>
      <c r="E360" s="182">
        <f>$E$32</f>
        <v/>
      </c>
      <c r="F360" s="180">
        <f>$G$32</f>
        <v/>
      </c>
      <c r="G360" s="180">
        <f>$H$32</f>
        <v/>
      </c>
      <c r="H360" s="180">
        <f>$I$32</f>
        <v/>
      </c>
      <c r="I360" s="183" t="n"/>
      <c r="J360" s="183" t="n"/>
      <c r="K360" s="183" t="n"/>
      <c r="L360" s="180" t="n"/>
      <c r="M360" s="183" t="n"/>
      <c r="N360" s="183" t="n"/>
      <c r="O360" s="183" t="n"/>
      <c r="P360" s="183" t="n"/>
      <c r="Q360" s="184" t="n"/>
      <c r="R360" s="184" t="n"/>
    </row>
    <row r="361" ht="18" customHeight="1" s="101">
      <c r="A361" s="180" t="n">
        <v>12</v>
      </c>
      <c r="B361" s="181" t="n"/>
      <c r="C361" s="182">
        <f>$A$27</f>
        <v/>
      </c>
      <c r="D361" s="180">
        <f>$B$33</f>
        <v/>
      </c>
      <c r="E361" s="182">
        <f>$E$33</f>
        <v/>
      </c>
      <c r="F361" s="180">
        <f>$G$33</f>
        <v/>
      </c>
      <c r="G361" s="180">
        <f>$H$33</f>
        <v/>
      </c>
      <c r="H361" s="180">
        <f>$I$33</f>
        <v/>
      </c>
      <c r="I361" s="183" t="n"/>
      <c r="J361" s="183" t="n"/>
      <c r="K361" s="183" t="n"/>
      <c r="L361" s="180" t="n"/>
      <c r="M361" s="183" t="n"/>
      <c r="N361" s="183" t="n"/>
      <c r="O361" s="183" t="n"/>
      <c r="P361" s="183" t="n"/>
      <c r="Q361" s="184" t="n"/>
      <c r="R361" s="184" t="n"/>
    </row>
    <row r="362" ht="18" customHeight="1" s="101">
      <c r="A362" s="180" t="n">
        <v>12</v>
      </c>
      <c r="B362" s="181" t="n"/>
      <c r="C362" s="182">
        <f>$A$27</f>
        <v/>
      </c>
      <c r="D362" s="180">
        <f>$B$34</f>
        <v/>
      </c>
      <c r="E362" s="182">
        <f>$E$34</f>
        <v/>
      </c>
      <c r="F362" s="180">
        <f>$G$34</f>
        <v/>
      </c>
      <c r="G362" s="180">
        <f>$H$34</f>
        <v/>
      </c>
      <c r="H362" s="180">
        <f>$I$34</f>
        <v/>
      </c>
      <c r="I362" s="183" t="n"/>
      <c r="J362" s="183" t="n"/>
      <c r="K362" s="183" t="n"/>
      <c r="L362" s="180" t="n"/>
      <c r="M362" s="183" t="n"/>
      <c r="N362" s="183" t="n"/>
      <c r="O362" s="183" t="n"/>
      <c r="P362" s="183" t="n"/>
      <c r="Q362" s="184" t="n"/>
      <c r="R362" s="184" t="n"/>
    </row>
    <row r="363" ht="18" customHeight="1" s="101">
      <c r="A363" s="180" t="n">
        <v>12</v>
      </c>
      <c r="B363" s="181" t="n"/>
      <c r="C363" s="182">
        <f>$A$35</f>
        <v/>
      </c>
      <c r="D363" s="180">
        <f>$B$35</f>
        <v/>
      </c>
      <c r="E363" s="182">
        <f>$E$35</f>
        <v/>
      </c>
      <c r="F363" s="180">
        <f>$G$35</f>
        <v/>
      </c>
      <c r="G363" s="180">
        <f>$H$35</f>
        <v/>
      </c>
      <c r="H363" s="180">
        <f>$I$35</f>
        <v/>
      </c>
      <c r="I363" s="183" t="n"/>
      <c r="J363" s="183" t="n"/>
      <c r="K363" s="183" t="n"/>
      <c r="L363" s="180" t="n"/>
      <c r="M363" s="183" t="n"/>
      <c r="N363" s="183" t="n"/>
      <c r="O363" s="183" t="n"/>
      <c r="P363" s="183" t="n"/>
      <c r="Q363" s="184" t="n"/>
      <c r="R363" s="184" t="n"/>
    </row>
    <row r="364" ht="18" customHeight="1" s="101">
      <c r="A364" s="180" t="n">
        <v>12</v>
      </c>
      <c r="B364" s="181" t="n"/>
      <c r="C364" s="182">
        <f>$A$35</f>
        <v/>
      </c>
      <c r="D364" s="180">
        <f>$B$36</f>
        <v/>
      </c>
      <c r="E364" s="182">
        <f>$E$36</f>
        <v/>
      </c>
      <c r="F364" s="180">
        <f>$G$36</f>
        <v/>
      </c>
      <c r="G364" s="180">
        <f>$H$36</f>
        <v/>
      </c>
      <c r="H364" s="180">
        <f>$I$36</f>
        <v/>
      </c>
      <c r="I364" s="183" t="n"/>
      <c r="J364" s="183" t="n"/>
      <c r="K364" s="183" t="n"/>
      <c r="L364" s="180" t="n"/>
      <c r="M364" s="183" t="n"/>
      <c r="N364" s="183" t="n"/>
      <c r="O364" s="183" t="n"/>
      <c r="P364" s="183" t="n"/>
      <c r="Q364" s="184" t="n"/>
      <c r="R364" s="184" t="n"/>
    </row>
    <row r="365" ht="18" customHeight="1" s="101">
      <c r="A365" s="180" t="n">
        <v>12</v>
      </c>
      <c r="B365" s="181" t="n"/>
      <c r="C365" s="182">
        <f>$A$35</f>
        <v/>
      </c>
      <c r="D365" s="180">
        <f>$B$37</f>
        <v/>
      </c>
      <c r="E365" s="182">
        <f>$E$37</f>
        <v/>
      </c>
      <c r="F365" s="180">
        <f>$G$37</f>
        <v/>
      </c>
      <c r="G365" s="180">
        <f>$H$37</f>
        <v/>
      </c>
      <c r="H365" s="180">
        <f>$I$37</f>
        <v/>
      </c>
      <c r="I365" s="183" t="n"/>
      <c r="J365" s="183" t="n"/>
      <c r="K365" s="183" t="n"/>
      <c r="L365" s="180" t="n"/>
      <c r="M365" s="183" t="n"/>
      <c r="N365" s="183" t="n"/>
      <c r="O365" s="183" t="n"/>
      <c r="P365" s="183" t="n"/>
      <c r="Q365" s="184" t="n"/>
      <c r="R365" s="184" t="n"/>
    </row>
    <row r="366" ht="18" customHeight="1" s="101">
      <c r="A366" s="180" t="n">
        <v>12</v>
      </c>
      <c r="B366" s="181" t="n"/>
      <c r="C366" s="182">
        <f>$A$35</f>
        <v/>
      </c>
      <c r="D366" s="180">
        <f>$B$38</f>
        <v/>
      </c>
      <c r="E366" s="182">
        <f>$E$38</f>
        <v/>
      </c>
      <c r="F366" s="180">
        <f>$G$38</f>
        <v/>
      </c>
      <c r="G366" s="180">
        <f>$H$38</f>
        <v/>
      </c>
      <c r="H366" s="180">
        <f>$I$38</f>
        <v/>
      </c>
      <c r="I366" s="183" t="n"/>
      <c r="J366" s="183" t="n"/>
      <c r="K366" s="183" t="n"/>
      <c r="L366" s="180" t="n"/>
      <c r="M366" s="183" t="n"/>
      <c r="N366" s="183" t="n"/>
      <c r="O366" s="183" t="n"/>
      <c r="P366" s="183" t="n"/>
      <c r="Q366" s="184" t="n"/>
      <c r="R366" s="184" t="n"/>
    </row>
    <row r="367" ht="18" customHeight="1" s="101">
      <c r="A367" s="180" t="n">
        <v>12</v>
      </c>
      <c r="B367" s="181" t="n"/>
      <c r="C367" s="182">
        <f>$A$35</f>
        <v/>
      </c>
      <c r="D367" s="180">
        <f>$B$39</f>
        <v/>
      </c>
      <c r="E367" s="182">
        <f>$E$39</f>
        <v/>
      </c>
      <c r="F367" s="180">
        <f>$G$39</f>
        <v/>
      </c>
      <c r="G367" s="180">
        <f>$H$39</f>
        <v/>
      </c>
      <c r="H367" s="180">
        <f>$I$39</f>
        <v/>
      </c>
      <c r="I367" s="183" t="n"/>
      <c r="J367" s="183" t="n"/>
      <c r="K367" s="183" t="n"/>
      <c r="L367" s="180" t="n"/>
      <c r="M367" s="183" t="n"/>
      <c r="N367" s="183" t="n"/>
      <c r="O367" s="183" t="n"/>
      <c r="P367" s="183" t="n"/>
      <c r="Q367" s="184" t="n"/>
      <c r="R367" s="184" t="n"/>
    </row>
    <row r="368" ht="18" customHeight="1" s="101">
      <c r="A368" s="180" t="n">
        <v>12</v>
      </c>
      <c r="B368" s="181" t="n"/>
      <c r="C368" s="182">
        <f>$A$35</f>
        <v/>
      </c>
      <c r="D368" s="180">
        <f>$B$40</f>
        <v/>
      </c>
      <c r="E368" s="182">
        <f>$E$40</f>
        <v/>
      </c>
      <c r="F368" s="180">
        <f>$G$40</f>
        <v/>
      </c>
      <c r="G368" s="180">
        <f>$H$40</f>
        <v/>
      </c>
      <c r="H368" s="180">
        <f>$I$40</f>
        <v/>
      </c>
      <c r="I368" s="183" t="n"/>
      <c r="J368" s="183" t="n"/>
      <c r="K368" s="183" t="n"/>
      <c r="L368" s="180" t="n"/>
      <c r="M368" s="183" t="n"/>
      <c r="N368" s="183" t="n"/>
      <c r="O368" s="183" t="n"/>
      <c r="P368" s="183" t="n"/>
      <c r="Q368" s="184" t="n"/>
      <c r="R368" s="184" t="n"/>
    </row>
    <row r="369" ht="18" customHeight="1" s="101">
      <c r="A369" s="195" t="n"/>
      <c r="B369" s="196" t="n"/>
      <c r="C369" s="197" t="n"/>
      <c r="D369" s="195" t="n"/>
      <c r="E369" s="197" t="n"/>
      <c r="F369" s="195" t="n"/>
      <c r="G369" s="195" t="n"/>
      <c r="H369" s="195" t="n"/>
      <c r="I369" s="195" t="n"/>
      <c r="J369" s="195" t="n"/>
      <c r="K369" s="195" t="n"/>
      <c r="L369" s="195" t="n"/>
      <c r="M369" s="195" t="n"/>
      <c r="N369" s="195" t="n"/>
      <c r="O369" s="195" t="n"/>
      <c r="P369" s="195" t="n"/>
      <c r="Q369" s="198" t="n"/>
      <c r="R369" s="198" t="n"/>
    </row>
    <row r="370" ht="18" customHeight="1" s="101">
      <c r="A370" s="199" t="inlineStr">
        <is>
          <t>Esta plantilla no sustituye valoración profesional. Si un ejercicio produce dolor articular, cambia la variante. La prioridad es repetir el estímulo durante meses, no ganar una sesión aislada.</t>
        </is>
      </c>
      <c r="B370" s="114" t="n"/>
      <c r="C370" s="114" t="n"/>
      <c r="D370" s="114" t="n"/>
      <c r="E370" s="114" t="n"/>
      <c r="F370" s="114" t="n"/>
      <c r="G370" s="114" t="n"/>
      <c r="H370" s="114" t="n"/>
      <c r="I370" s="114" t="n"/>
      <c r="J370" s="114" t="n"/>
      <c r="K370" s="114" t="n"/>
      <c r="L370" s="114" t="n"/>
      <c r="M370" s="114" t="n"/>
      <c r="N370" s="114" t="n"/>
      <c r="O370" s="114" t="n"/>
      <c r="P370" s="114" t="n"/>
      <c r="Q370" s="114" t="n"/>
      <c r="R370" s="115" t="n"/>
    </row>
    <row r="371" ht="15.75" customHeight="1" s="101"/>
    <row r="372" ht="15.75" customHeight="1" s="101"/>
    <row r="373" ht="15.75" customHeight="1" s="101"/>
    <row r="374" ht="15.75" customHeight="1" s="101"/>
    <row r="375" ht="15.75" customHeight="1" s="101"/>
    <row r="376" ht="15.75" customHeight="1" s="101"/>
    <row r="377" ht="15.75" customHeight="1" s="101"/>
    <row r="378" ht="15.75" customHeight="1" s="101"/>
    <row r="379" ht="15.75" customHeight="1" s="101"/>
    <row r="380" ht="15.75" customHeight="1" s="101"/>
    <row r="381" ht="15.75" customHeight="1" s="101"/>
    <row r="382" ht="15.75" customHeight="1" s="101"/>
    <row r="383" ht="15.75" customHeight="1" s="101"/>
    <row r="384" ht="15.75" customHeight="1" s="101"/>
    <row r="385" ht="15.75" customHeight="1" s="101"/>
    <row r="386" ht="15.75" customHeight="1" s="101"/>
    <row r="387" ht="15.75" customHeight="1" s="101"/>
    <row r="388" ht="15.75" customHeight="1" s="101"/>
    <row r="389" ht="15.75" customHeight="1" s="101"/>
    <row r="390" ht="15.75" customHeight="1" s="101"/>
    <row r="391" ht="15.75" customHeight="1" s="101"/>
    <row r="392" ht="15.75" customHeight="1" s="101"/>
    <row r="393" ht="15.75" customHeight="1" s="101"/>
    <row r="394" ht="15.75" customHeight="1" s="101"/>
    <row r="395" ht="15.75" customHeight="1" s="101"/>
    <row r="396" ht="15.75" customHeight="1" s="101"/>
    <row r="397" ht="15.75" customHeight="1" s="101"/>
    <row r="398" ht="15.75" customHeight="1" s="101"/>
    <row r="399" ht="15.75" customHeight="1" s="101"/>
    <row r="400" ht="15.75" customHeight="1" s="101"/>
    <row r="401" ht="15.75" customHeight="1" s="101"/>
    <row r="402" ht="15.75" customHeight="1" s="101"/>
    <row r="403" ht="15.75" customHeight="1" s="101"/>
    <row r="404" ht="15.75" customHeight="1" s="101"/>
    <row r="405" ht="15.75" customHeight="1" s="101"/>
    <row r="406" ht="15.75" customHeight="1" s="101"/>
    <row r="407" ht="15.75" customHeight="1" s="101"/>
    <row r="408" ht="15.75" customHeight="1" s="101"/>
    <row r="409" ht="15.75" customHeight="1" s="101"/>
    <row r="410" ht="15.75" customHeight="1" s="101"/>
    <row r="411" ht="15.75" customHeight="1" s="101"/>
    <row r="412" ht="15.75" customHeight="1" s="101"/>
    <row r="413" ht="15.75" customHeight="1" s="101"/>
    <row r="414" ht="15.75" customHeight="1" s="101"/>
    <row r="415" ht="15.75" customHeight="1" s="101"/>
    <row r="416" ht="15.75" customHeight="1" s="101"/>
    <row r="417" ht="15.75" customHeight="1" s="101"/>
    <row r="418" ht="15.75" customHeight="1" s="101"/>
    <row r="419" ht="15.75" customHeight="1" s="101"/>
    <row r="420" ht="15.75" customHeight="1" s="101"/>
    <row r="421" ht="15.75" customHeight="1" s="101"/>
    <row r="422" ht="15.75" customHeight="1" s="101"/>
    <row r="423" ht="15.75" customHeight="1" s="101"/>
    <row r="424" ht="15.75" customHeight="1" s="101"/>
    <row r="425" ht="15.75" customHeight="1" s="101"/>
    <row r="426" ht="15.75" customHeight="1" s="101"/>
    <row r="427" ht="15.75" customHeight="1" s="101"/>
    <row r="428" ht="15.75" customHeight="1" s="101"/>
    <row r="429" ht="15.75" customHeight="1" s="101"/>
    <row r="430" ht="15.75" customHeight="1" s="101"/>
    <row r="431" ht="15.75" customHeight="1" s="101"/>
    <row r="432" ht="15.75" customHeight="1" s="101"/>
    <row r="433" ht="15.75" customHeight="1" s="101"/>
    <row r="434" ht="15.75" customHeight="1" s="101"/>
    <row r="435" ht="15.75" customHeight="1" s="101"/>
    <row r="436" ht="15.75" customHeight="1" s="101"/>
    <row r="437" ht="15.75" customHeight="1" s="101"/>
    <row r="438" ht="15.75" customHeight="1" s="101"/>
    <row r="439" ht="15.75" customHeight="1" s="101"/>
    <row r="440" ht="15.75" customHeight="1" s="101"/>
    <row r="441" ht="15.75" customHeight="1" s="101"/>
    <row r="442" ht="15.75" customHeight="1" s="101"/>
    <row r="443" ht="15.75" customHeight="1" s="101"/>
    <row r="444" ht="15.75" customHeight="1" s="101"/>
    <row r="445" ht="15.75" customHeight="1" s="101"/>
    <row r="446" ht="15.75" customHeight="1" s="101"/>
    <row r="447" ht="15.75" customHeight="1" s="101"/>
    <row r="448" ht="15.75" customHeight="1" s="101"/>
    <row r="449" ht="15.75" customHeight="1" s="101"/>
    <row r="450" ht="15.75" customHeight="1" s="101"/>
    <row r="451" ht="15.75" customHeight="1" s="101"/>
    <row r="452" ht="15.75" customHeight="1" s="101"/>
    <row r="453" ht="15.75" customHeight="1" s="101"/>
    <row r="454" ht="15.75" customHeight="1" s="101"/>
    <row r="455" ht="15.75" customHeight="1" s="101"/>
    <row r="456" ht="15.75" customHeight="1" s="101"/>
    <row r="457" ht="15.75" customHeight="1" s="101"/>
    <row r="458" ht="15.75" customHeight="1" s="101"/>
    <row r="459" ht="15.75" customHeight="1" s="101"/>
    <row r="460" ht="15.75" customHeight="1" s="101"/>
    <row r="461" ht="15.75" customHeight="1" s="101"/>
    <row r="462" ht="15.75" customHeight="1" s="101"/>
    <row r="463" ht="15.75" customHeight="1" s="101"/>
    <row r="464" ht="15.75" customHeight="1" s="101"/>
    <row r="465" ht="15.75" customHeight="1" s="101"/>
    <row r="466" ht="15.75" customHeight="1" s="101"/>
    <row r="467" ht="15.75" customHeight="1" s="101"/>
    <row r="468" ht="15.75" customHeight="1" s="101"/>
    <row r="469" ht="15.75" customHeight="1" s="101"/>
    <row r="470" ht="15.75" customHeight="1" s="101"/>
    <row r="471" ht="15.75" customHeight="1" s="101"/>
    <row r="472" ht="15.75" customHeight="1" s="101"/>
    <row r="473" ht="15.75" customHeight="1" s="101"/>
    <row r="474" ht="15.75" customHeight="1" s="101"/>
    <row r="475" ht="15.75" customHeight="1" s="101"/>
    <row r="476" ht="15.75" customHeight="1" s="101"/>
    <row r="477" ht="15.75" customHeight="1" s="101"/>
    <row r="478" ht="15.75" customHeight="1" s="101"/>
    <row r="479" ht="15.75" customHeight="1" s="101"/>
    <row r="480" ht="15.75" customHeight="1" s="101"/>
    <row r="481" ht="15.75" customHeight="1" s="101"/>
    <row r="482" ht="15.75" customHeight="1" s="101"/>
    <row r="483" ht="15.75" customHeight="1" s="101"/>
    <row r="484" ht="15.75" customHeight="1" s="101"/>
    <row r="485" ht="15.75" customHeight="1" s="101"/>
    <row r="486" ht="15.75" customHeight="1" s="101"/>
    <row r="487" ht="15.75" customHeight="1" s="101"/>
    <row r="488" ht="15.75" customHeight="1" s="101"/>
    <row r="489" ht="15.75" customHeight="1" s="101"/>
    <row r="490" ht="15.75" customHeight="1" s="101"/>
    <row r="491" ht="15.75" customHeight="1" s="101"/>
    <row r="492" ht="15.75" customHeight="1" s="101"/>
    <row r="493" ht="15.75" customHeight="1" s="101"/>
    <row r="494" ht="15.75" customHeight="1" s="101"/>
    <row r="495" ht="15.75" customHeight="1" s="101"/>
    <row r="496" ht="15.75" customHeight="1" s="101"/>
    <row r="497" ht="15.75" customHeight="1" s="101"/>
    <row r="498" ht="15.75" customHeight="1" s="101"/>
    <row r="499" ht="15.75" customHeight="1" s="101"/>
    <row r="500" ht="15.75" customHeight="1" s="101"/>
    <row r="501" ht="15.75" customHeight="1" s="101"/>
    <row r="502" ht="15.75" customHeight="1" s="101"/>
    <row r="503" ht="15.75" customHeight="1" s="101"/>
    <row r="504" ht="15.75" customHeight="1" s="101"/>
    <row r="505" ht="15.75" customHeight="1" s="101"/>
    <row r="506" ht="15.75" customHeight="1" s="101"/>
    <row r="507" ht="15.75" customHeight="1" s="101"/>
    <row r="508" ht="15.75" customHeight="1" s="101"/>
    <row r="509" ht="15.75" customHeight="1" s="101"/>
    <row r="510" ht="15.75" customHeight="1" s="101"/>
    <row r="511" ht="15.75" customHeight="1" s="101"/>
    <row r="512" ht="15.75" customHeight="1" s="101"/>
    <row r="513" ht="15.75" customHeight="1" s="101"/>
    <row r="514" ht="15.75" customHeight="1" s="101"/>
    <row r="515" ht="15.75" customHeight="1" s="101"/>
    <row r="516" ht="15.75" customHeight="1" s="101"/>
    <row r="517" ht="15.75" customHeight="1" s="101"/>
    <row r="518" ht="15.75" customHeight="1" s="101"/>
    <row r="519" ht="15.75" customHeight="1" s="101"/>
    <row r="520" ht="15.75" customHeight="1" s="101"/>
    <row r="521" ht="15.75" customHeight="1" s="101"/>
    <row r="522" ht="15.75" customHeight="1" s="101"/>
    <row r="523" ht="15.75" customHeight="1" s="101"/>
    <row r="524" ht="15.75" customHeight="1" s="101"/>
    <row r="525" ht="15.75" customHeight="1" s="101"/>
    <row r="526" ht="15.75" customHeight="1" s="101"/>
    <row r="527" ht="15.75" customHeight="1" s="101"/>
    <row r="528" ht="15.75" customHeight="1" s="101"/>
    <row r="529" ht="15.75" customHeight="1" s="101"/>
    <row r="530" ht="15.75" customHeight="1" s="101"/>
    <row r="531" ht="15.75" customHeight="1" s="101"/>
    <row r="532" ht="15.75" customHeight="1" s="101"/>
    <row r="533" ht="15.75" customHeight="1" s="101"/>
    <row r="534" ht="15.75" customHeight="1" s="101"/>
    <row r="535" ht="15.75" customHeight="1" s="101"/>
    <row r="536" ht="15.75" customHeight="1" s="101"/>
    <row r="537" ht="15.75" customHeight="1" s="101"/>
    <row r="538" ht="15.75" customHeight="1" s="101"/>
    <row r="539" ht="15.75" customHeight="1" s="101"/>
    <row r="540" ht="15.75" customHeight="1" s="101"/>
    <row r="541" ht="15.75" customHeight="1" s="101"/>
    <row r="542" ht="15.75" customHeight="1" s="101"/>
    <row r="543" ht="15.75" customHeight="1" s="101"/>
    <row r="544" ht="15.75" customHeight="1" s="101"/>
    <row r="545" ht="15.75" customHeight="1" s="101"/>
    <row r="546" ht="15.75" customHeight="1" s="101"/>
    <row r="547" ht="15.75" customHeight="1" s="101"/>
    <row r="548" ht="15.75" customHeight="1" s="101"/>
    <row r="549" ht="15.75" customHeight="1" s="101"/>
    <row r="550" ht="15.75" customHeight="1" s="101"/>
    <row r="551" ht="15.75" customHeight="1" s="101"/>
    <row r="552" ht="15.75" customHeight="1" s="101"/>
    <row r="553" ht="15.75" customHeight="1" s="101"/>
    <row r="554" ht="15.75" customHeight="1" s="101"/>
    <row r="555" ht="15.75" customHeight="1" s="101"/>
    <row r="556" ht="15.75" customHeight="1" s="101"/>
    <row r="557" ht="15.75" customHeight="1" s="101"/>
    <row r="558" ht="15.75" customHeight="1" s="101"/>
    <row r="559" ht="15.75" customHeight="1" s="101"/>
    <row r="560" ht="15.75" customHeight="1" s="101"/>
    <row r="561" ht="15.75" customHeight="1" s="101"/>
    <row r="562" ht="15.75" customHeight="1" s="101"/>
    <row r="563" ht="15.75" customHeight="1" s="101"/>
    <row r="564" ht="15.75" customHeight="1" s="101"/>
    <row r="565" ht="15.75" customHeight="1" s="101"/>
    <row r="566" ht="15.75" customHeight="1" s="101"/>
    <row r="567" ht="15.75" customHeight="1" s="101"/>
    <row r="568" ht="15.75" customHeight="1" s="101"/>
    <row r="569" ht="15.75" customHeight="1" s="101"/>
    <row r="570" ht="15.75" customHeight="1" s="101"/>
  </sheetData>
  <sheetProtection selectLockedCells="0" selectUnlockedCells="0" sheet="1" objects="1" insertRows="1" insertHyperlinks="1" autoFilter="1" scenarios="1" formatColumns="0" deleteColumns="1" insertColumns="1" pivotTables="1" deleteRows="1" formatCells="0" formatRows="0" sort="1" password="851A"/>
  <mergeCells count="64">
    <mergeCell ref="B7:F7"/>
    <mergeCell ref="E24:F24"/>
    <mergeCell ref="E33:F33"/>
    <mergeCell ref="E23:F23"/>
    <mergeCell ref="E14:F14"/>
    <mergeCell ref="E17:F17"/>
    <mergeCell ref="E39:F39"/>
    <mergeCell ref="A1:N1"/>
    <mergeCell ref="E35:F35"/>
    <mergeCell ref="AF52:AR52"/>
    <mergeCell ref="E20:F20"/>
    <mergeCell ref="E38:F38"/>
    <mergeCell ref="AS50:BF50"/>
    <mergeCell ref="E29:F29"/>
    <mergeCell ref="AC53:AD53"/>
    <mergeCell ref="I5:K5"/>
    <mergeCell ref="E19:F19"/>
    <mergeCell ref="I8:K8"/>
    <mergeCell ref="E28:F28"/>
    <mergeCell ref="E13:F13"/>
    <mergeCell ref="A14:A20"/>
    <mergeCell ref="A4:F4"/>
    <mergeCell ref="B8:F8"/>
    <mergeCell ref="E40:F40"/>
    <mergeCell ref="E31:F31"/>
    <mergeCell ref="AC55:AD55"/>
    <mergeCell ref="E34:F34"/>
    <mergeCell ref="H4:K4"/>
    <mergeCell ref="I10:K10"/>
    <mergeCell ref="A12:K12"/>
    <mergeCell ref="E30:F30"/>
    <mergeCell ref="M12:N12"/>
    <mergeCell ref="E15:F15"/>
    <mergeCell ref="A21:A26"/>
    <mergeCell ref="A43:R43"/>
    <mergeCell ref="A2:N2"/>
    <mergeCell ref="I9:K9"/>
    <mergeCell ref="AC54:AD54"/>
    <mergeCell ref="E27:F27"/>
    <mergeCell ref="E36:F36"/>
    <mergeCell ref="AF53:AR53"/>
    <mergeCell ref="AF55:AR55"/>
    <mergeCell ref="E26:F26"/>
    <mergeCell ref="AC50:AP50"/>
    <mergeCell ref="AC51:BF51"/>
    <mergeCell ref="B9:F9"/>
    <mergeCell ref="A27:A34"/>
    <mergeCell ref="I6:K6"/>
    <mergeCell ref="AF54:AR54"/>
    <mergeCell ref="I11:K11"/>
    <mergeCell ref="M24:N24"/>
    <mergeCell ref="A35:A40"/>
    <mergeCell ref="B6:F6"/>
    <mergeCell ref="E16:F16"/>
    <mergeCell ref="E32:F32"/>
    <mergeCell ref="E25:F25"/>
    <mergeCell ref="E18:F18"/>
    <mergeCell ref="B5:F5"/>
    <mergeCell ref="E37:F37"/>
    <mergeCell ref="E22:F22"/>
    <mergeCell ref="AC52:AD52"/>
    <mergeCell ref="A370:R370"/>
    <mergeCell ref="I7:K7"/>
    <mergeCell ref="E21:F21"/>
  </mergeCells>
  <conditionalFormatting sqref="N14:N22">
    <cfRule type="expression" rank="0" priority="2" equalAverage="0" aboveAverage="0" dxfId="0" text="" percent="0" bottom="0">
      <formula>N14&gt;24</formula>
    </cfRule>
    <cfRule type="expression" rank="0" priority="3" equalAverage="0" aboveAverage="0" dxfId="1" text="" percent="0" bottom="0">
      <formula>AND(N14&gt;9,N14&lt;=24)</formula>
    </cfRule>
    <cfRule type="expression" rank="0" priority="4" equalAverage="0" aboveAverage="0" dxfId="2" text="" percent="0" bottom="0">
      <formula>AND(N14&gt;4,N14&lt;=9)</formula>
    </cfRule>
    <cfRule type="expression" rank="0" priority="5" equalAverage="0" aboveAverage="0" dxfId="3" text="" percent="0" bottom="0">
      <formula>N14&lt;=4</formula>
    </cfRule>
  </conditionalFormatting>
  <conditionalFormatting sqref="AF11:AM11 AF12:AM12 AF13:AM13 AF14:AM14 AF15:AM15 AF16:AM16 AF17:AM17 AF18:AM18 AF19:AM19 AF20:AM20 AF21:AM21 AF22:AM22">
    <cfRule type="expression" rank="0" priority="6" equalAverage="0" aboveAverage="0" dxfId="0" text="" percent="0" bottom="0">
      <formula>$N$14&gt;24</formula>
    </cfRule>
    <cfRule type="expression" rank="0" priority="7" equalAverage="0" aboveAverage="0" dxfId="1" text="" percent="0" bottom="0">
      <formula>AND($N$14&gt;9,$N$14&lt;=24)</formula>
    </cfRule>
    <cfRule type="expression" rank="0" priority="8" equalAverage="0" aboveAverage="0" dxfId="2" text="" percent="0" bottom="0">
      <formula>AND($N$14&gt;4,$N$14&lt;=9)</formula>
    </cfRule>
    <cfRule type="expression" rank="0" priority="9" equalAverage="0" aboveAverage="0" dxfId="3" text="" percent="0" bottom="0">
      <formula>$N$14&lt;=4</formula>
    </cfRule>
  </conditionalFormatting>
  <conditionalFormatting sqref="AV11:BC11 AV12:BC12 AV13:BC13 AV14:BC14 AV15:BC15 AV16:BC16 AV17:BC17 AV18:BC18 AV19:BC19 AV20:BC20 AV21:BC21 AV22:BC22 AV23:BC23 AV24:BC24 AV25:BC25 AV26:BC26 AV27:BC27 AV28:BC28 AV29:BC29 AV30:BC30 AV31:BC31">
    <cfRule type="expression" rank="0" priority="10" equalAverage="0" aboveAverage="0" dxfId="0" text="" percent="0" bottom="0">
      <formula>$N$15&gt;24</formula>
    </cfRule>
    <cfRule type="expression" rank="0" priority="11" equalAverage="0" aboveAverage="0" dxfId="1" text="" percent="0" bottom="0">
      <formula>AND($N$15&gt;9,$N$15&lt;=24)</formula>
    </cfRule>
    <cfRule type="expression" rank="0" priority="12" equalAverage="0" aboveAverage="0" dxfId="2" text="" percent="0" bottom="0">
      <formula>AND($N$15&gt;4,$N$15&lt;=9)</formula>
    </cfRule>
    <cfRule type="expression" rank="0" priority="13" equalAverage="0" aboveAverage="0" dxfId="3" text="" percent="0" bottom="0">
      <formula>$N$15&lt;=4</formula>
    </cfRule>
  </conditionalFormatting>
  <conditionalFormatting sqref="AC33:AH33 AC34:AH34 AC35:AH35 AC36:AH36 AC37:AH37 AE38:AH38 AE39:AH39 AE40:AH40 AE41:AH41 AE42:AH42 AE43:AH43 AK33:AP33 AK34:AP34 AK35:AP35 AK36:AP36 AK37:AP37 AK38:AN38 AK39:AN39 AK40:AN40 AK41:AN41 AK42:AN42 AK43:AN43">
    <cfRule type="expression" rank="0" priority="14" equalAverage="0" aboveAverage="0" dxfId="0" text="" percent="0" bottom="0">
      <formula>$N$16&gt;24</formula>
    </cfRule>
    <cfRule type="expression" rank="0" priority="15" equalAverage="0" aboveAverage="0" dxfId="1" text="" percent="0" bottom="0">
      <formula>AND($N$16&gt;9,$N$16&lt;=24)</formula>
    </cfRule>
    <cfRule type="expression" rank="0" priority="16" equalAverage="0" aboveAverage="0" dxfId="2" text="" percent="0" bottom="0">
      <formula>AND($N$16&gt;4,$N$16&lt;=9)</formula>
    </cfRule>
    <cfRule type="expression" rank="0" priority="17" equalAverage="0" aboveAverage="0" dxfId="3" text="" percent="0" bottom="0">
      <formula>$N$16&lt;=4</formula>
    </cfRule>
  </conditionalFormatting>
  <conditionalFormatting sqref="AS32:BF32 AS33:BF33 AS34:BF34 AS35:BF35 AS36:BF36 AS37:BF37 AU38:BD38 AU39:BD39 AU40:BD40 AU41:BD41 AU42:BD42 AU43:BD43">
    <cfRule type="expression" rank="0" priority="18" equalAverage="0" aboveAverage="0" dxfId="0" text="" percent="0" bottom="0">
      <formula>$N$17&gt;24</formula>
    </cfRule>
    <cfRule type="expression" rank="0" priority="19" equalAverage="0" aboveAverage="0" dxfId="1" text="" percent="0" bottom="0">
      <formula>AND($N$17&gt;9,$N$17&lt;=24)</formula>
    </cfRule>
    <cfRule type="expression" rank="0" priority="20" equalAverage="0" aboveAverage="0" dxfId="2" text="" percent="0" bottom="0">
      <formula>AND($N$17&gt;4,$N$17&lt;=9)</formula>
    </cfRule>
    <cfRule type="expression" rank="0" priority="21" equalAverage="0" aboveAverage="0" dxfId="3" text="" percent="0" bottom="0">
      <formula>$N$17&lt;=4</formula>
    </cfRule>
  </conditionalFormatting>
  <conditionalFormatting sqref="AC12:AE12 AC13:AE13 AC14:AE14 AE11 AN11 AN12:AP12 AN13:AP13 AN14:AP14 AS12:AU12 AS13:AU13 AS14:AU14 AU11 BD11 BD12:BF12 BD13:BF13 BD14:BF14">
    <cfRule type="expression" rank="0" priority="22" equalAverage="0" aboveAverage="0" dxfId="0" text="" percent="0" bottom="0">
      <formula>$N$18&gt;24</formula>
    </cfRule>
    <cfRule type="expression" rank="0" priority="23" equalAverage="0" aboveAverage="0" dxfId="1" text="" percent="0" bottom="0">
      <formula>AND($N$18&gt;9,$N$18&lt;=24)</formula>
    </cfRule>
    <cfRule type="expression" rank="0" priority="24" equalAverage="0" aboveAverage="0" dxfId="2" text="" percent="0" bottom="0">
      <formula>AND($N$18&gt;4,$N$18&lt;=9)</formula>
    </cfRule>
    <cfRule type="expression" rank="0" priority="25" equalAverage="0" aboveAverage="0" dxfId="3" text="" percent="0" bottom="0">
      <formula>$N$18&lt;=4</formula>
    </cfRule>
  </conditionalFormatting>
  <conditionalFormatting sqref="AC15:AE15 AC16:AE16 AC17:AE17 AC18:AE18 AC19:AE19 AC20:AE20 AC21:AE21 AC22:AE22 AC23:AE23 AC24:AE24 AC25:AE25 AC26:AE26 AC27:AE27 AC28:AE28 AC29:AE29 AC30:AE30 AC31:AE31 AC32:AE32 AN15:AP15 AN16:AP16 AN17:AP17 AN18:AP18 AN19:AP19 AN20:AP20 AN21:AP21 AN22:AP22 AN23:AP23 AN24:AP24 AN25:AP25 AN26:AP26 AN27:AP27 AN28:AP28 AN29:AP29 AN30:AP30 AN31:AP31 AN32:AP32">
    <cfRule type="expression" rank="0" priority="26" equalAverage="0" aboveAverage="0" dxfId="0" text="" percent="0" bottom="0">
      <formula>$N$19&gt;24</formula>
    </cfRule>
    <cfRule type="expression" rank="0" priority="27" equalAverage="0" aboveAverage="0" dxfId="1" text="" percent="0" bottom="0">
      <formula>AND($N$19&gt;9,$N$19&lt;=24)</formula>
    </cfRule>
    <cfRule type="expression" rank="0" priority="28" equalAverage="0" aboveAverage="0" dxfId="2" text="" percent="0" bottom="0">
      <formula>AND($N$19&gt;4,$N$19&lt;=9)</formula>
    </cfRule>
    <cfRule type="expression" rank="0" priority="29" equalAverage="0" aboveAverage="0" dxfId="3" text="" percent="0" bottom="0">
      <formula>$N$19&lt;=4</formula>
    </cfRule>
  </conditionalFormatting>
  <conditionalFormatting sqref="AS15:AU15 AS16:AU16 AS17:AU17 AS18:AU18 AS19:AU19 AS20:AU20 AS21:AU21 AS22:AU22 AS23:AU23 AS24:AU24 AS25:AU25 AS26:AU26 AS27:AU27 AS28:AU28 AS29:AU29 AS30:AU30 AS31:AU31 BD15:BF15 BD16:BF16 BD17:BF17 BD18:BF18 BD19:BF19 BD20:BF20 BD21:BF21 BD22:BF22 BD23:BF23 BD24:BF24 BD25:BF25 BD26:BF26 BD27:BF27 BD28:BF28 BD29:BF29 BD30:BF30 BD31:BF31">
    <cfRule type="expression" rank="0" priority="30" equalAverage="0" aboveAverage="0" dxfId="0" text="" percent="0" bottom="0">
      <formula>$N$20&gt;24</formula>
    </cfRule>
    <cfRule type="expression" rank="0" priority="31" equalAverage="0" aboveAverage="0" dxfId="1" text="" percent="0" bottom="0">
      <formula>AND($N$20&gt;9,$N$20&lt;=24)</formula>
    </cfRule>
    <cfRule type="expression" rank="0" priority="32" equalAverage="0" aboveAverage="0" dxfId="2" text="" percent="0" bottom="0">
      <formula>AND($N$20&gt;4,$N$20&lt;=9)</formula>
    </cfRule>
    <cfRule type="expression" rank="0" priority="33" equalAverage="0" aboveAverage="0" dxfId="3" text="" percent="0" bottom="0">
      <formula>$N$20&lt;=4</formula>
    </cfRule>
  </conditionalFormatting>
  <conditionalFormatting sqref="AE44:AH44 AE45:AH45 AE46:AH46 AE47:AH47 AE48:AH48 AK44:AN44 AK45:AN45 AK46:AN46 AK47:AN47 AK48:AN48 AU44:BD44 AU45:BD45 AU46:BD46 AU47:BD47 AU48:BD48">
    <cfRule type="expression" rank="0" priority="34" equalAverage="0" aboveAverage="0" dxfId="0" text="" percent="0" bottom="0">
      <formula>$N$21&gt;24</formula>
    </cfRule>
    <cfRule type="expression" rank="0" priority="35" equalAverage="0" aboveAverage="0" dxfId="1" text="" percent="0" bottom="0">
      <formula>AND($N$21&gt;9,$N$21&lt;=24)</formula>
    </cfRule>
    <cfRule type="expression" rank="0" priority="36" equalAverage="0" aboveAverage="0" dxfId="2" text="" percent="0" bottom="0">
      <formula>AND($N$21&gt;4,$N$21&lt;=9)</formula>
    </cfRule>
    <cfRule type="expression" rank="0" priority="37" equalAverage="0" aboveAverage="0" dxfId="3" text="" percent="0" bottom="0">
      <formula>$N$21&lt;=4</formula>
    </cfRule>
  </conditionalFormatting>
  <conditionalFormatting sqref="AF23:AM23 AF24:AM24 AF25:AM25 AF26:AM26 AF27:AM27 AF28:AM28 AF29:AM29 AF30:AM30 AF31:AM31 AF32:AM32">
    <cfRule type="expression" rank="0" priority="38" equalAverage="0" aboveAverage="0" dxfId="0" text="" percent="0" bottom="0">
      <formula>$N$22&gt;24</formula>
    </cfRule>
    <cfRule type="expression" rank="0" priority="39" equalAverage="0" aboveAverage="0" dxfId="1" text="" percent="0" bottom="0">
      <formula>AND($N$22&gt;9,$N$22&lt;=24)</formula>
    </cfRule>
    <cfRule type="expression" rank="0" priority="40" equalAverage="0" aboveAverage="0" dxfId="2" text="" percent="0" bottom="0">
      <formula>AND($N$22&gt;4,$N$22&lt;=9)</formula>
    </cfRule>
    <cfRule type="expression" rank="0" priority="41" equalAverage="0" aboveAverage="0" dxfId="3" text="" percent="0" bottom="0">
      <formula>$N$22&lt;=4</formula>
    </cfRule>
  </conditionalFormatting>
  <dataValidations count="18">
    <dataValidation sqref="E14 E28" showDropDown="0" showInputMessage="0" showErrorMessage="0" allowBlank="1" type="list" errorStyle="stop" operator="between">
      <formula1>pat_EspTironHorizontal</formula1>
      <formula2>0</formula2>
    </dataValidation>
    <dataValidation sqref="E15 E29" showDropDown="0" showInputMessage="0" showErrorMessage="0" allowBlank="1" type="list" errorStyle="stop" operator="between">
      <formula1>pat_HomAislamiento</formula1>
      <formula2>0</formula2>
    </dataValidation>
    <dataValidation sqref="E16 E27" showDropDown="0" showInputMessage="0" showErrorMessage="0" allowBlank="1" type="list" errorStyle="stop" operator="between">
      <formula1>pat_EspTironVertical</formula1>
      <formula2>0</formula2>
    </dataValidation>
    <dataValidation sqref="E17" showDropDown="0" showInputMessage="0" showErrorMessage="0" allowBlank="1" type="list" errorStyle="stop" operator="between">
      <formula1>pat_PecEmpujeInclinado</formula1>
      <formula2>0</formula2>
    </dataValidation>
    <dataValidation sqref="E18" showDropDown="0" showInputMessage="0" showErrorMessage="0" allowBlank="1" type="list" errorStyle="stop" operator="between">
      <formula1>pat_HomDeltPosterior</formula1>
      <formula2>0</formula2>
    </dataValidation>
    <dataValidation sqref="E19 E33" showDropDown="0" showInputMessage="0" showErrorMessage="0" allowBlank="1" type="list" errorStyle="stop" operator="between">
      <formula1>pat_BicAislamiento</formula1>
      <formula2>0</formula2>
    </dataValidation>
    <dataValidation sqref="E20 E34" showDropDown="0" showInputMessage="0" showErrorMessage="0" allowBlank="1" type="list" errorStyle="stop" operator="between">
      <formula1>pat_Core</formula1>
      <formula2>0</formula2>
    </dataValidation>
    <dataValidation sqref="E21 E36:E37" showDropDown="0" showInputMessage="0" showErrorMessage="0" allowBlank="1" type="list" errorStyle="stop" operator="between">
      <formula1>pat_IsqGluteo</formula1>
      <formula2>0</formula2>
    </dataValidation>
    <dataValidation sqref="E22" showDropDown="0" showInputMessage="0" showErrorMessage="0" allowBlank="1" type="list" errorStyle="stop" operator="between">
      <formula1>pat_CuadRodilla</formula1>
      <formula2>0</formula2>
    </dataValidation>
    <dataValidation sqref="E23" showDropDown="0" showInputMessage="0" showErrorMessage="0" allowBlank="1" type="list" errorStyle="stop" operator="between">
      <formula1>pat_IsqBisagra</formula1>
      <formula2>0</formula2>
    </dataValidation>
    <dataValidation sqref="E24" showDropDown="0" showInputMessage="0" showErrorMessage="0" allowBlank="1" type="list" errorStyle="stop" operator="between">
      <formula1>pat_IsqGluteoMedio</formula1>
      <formula2>0</formula2>
    </dataValidation>
    <dataValidation sqref="E25" showDropDown="0" showInputMessage="0" showErrorMessage="0" allowBlank="1" type="list" errorStyle="stop" operator="between">
      <formula1>pat_CuadAislamiento</formula1>
      <formula2>0</formula2>
    </dataValidation>
    <dataValidation sqref="E26 E40" showDropDown="0" showInputMessage="0" showErrorMessage="0" allowBlank="1" type="list" errorStyle="stop" operator="between">
      <formula1>pat_Gemelo</formula1>
      <formula2>0</formula2>
    </dataValidation>
    <dataValidation sqref="E30" showDropDown="0" showInputMessage="0" showErrorMessage="0" allowBlank="1" type="list" errorStyle="stop" operator="between">
      <formula1>pat_PecEmpujeHorizontal</formula1>
      <formula2>0</formula2>
    </dataValidation>
    <dataValidation sqref="E31" showDropDown="0" showInputMessage="0" showErrorMessage="0" allowBlank="1" type="list" errorStyle="stop" operator="between">
      <formula1>pat_HomEmpujeVertical</formula1>
      <formula2>0</formula2>
    </dataValidation>
    <dataValidation sqref="E32" showDropDown="0" showInputMessage="0" showErrorMessage="0" allowBlank="1" type="list" errorStyle="stop" operator="between">
      <formula1>pat_TriAislamiento</formula1>
      <formula2>0</formula2>
    </dataValidation>
    <dataValidation sqref="E35 E39" showDropDown="0" showInputMessage="0" showErrorMessage="0" allowBlank="1" type="list" errorStyle="stop" operator="between">
      <formula1>pat_CuadUnilateral</formula1>
      <formula2>0</formula2>
    </dataValidation>
    <dataValidation sqref="E38" showDropDown="0" showInputMessage="0" showErrorMessage="0" allowBlank="1" type="list" errorStyle="stop" operator="between">
      <formula1>pat_IsqFlexRodilla</formula1>
      <formula2>0</formula2>
    </dataValidation>
  </dataValidations>
  <printOptions horizontalCentered="0" verticalCentered="0" headings="0" gridLines="0" gridLinesSet="1"/>
  <pageMargins left="0.75" right="0.75" top="1" bottom="1" header="0.511811023622047" footer="0.511811023622047"/>
  <pageSetup orientation="landscape" paperSize="1" scale="100" fitToHeight="0"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1"/>
  </sheetPr>
  <dimension ref="A1:BF422"/>
  <sheetViews>
    <sheetView showFormulas="0" showGridLines="0" showRowColHeaders="1" showZeros="1" rightToLeft="0" tabSelected="0" showOutlineSymbols="1" defaultGridColor="1" view="normal" topLeftCell="A1" colorId="64" zoomScale="55" zoomScaleNormal="55" zoomScalePageLayoutView="100" workbookViewId="0">
      <pane xSplit="0" ySplit="2" topLeftCell="A3" activePane="bottomLeft" state="frozen"/>
      <selection pane="topLeft" activeCell="A1" activeCellId="0" sqref="A1"/>
      <selection pane="bottomLeft" activeCell="A4" activeCellId="0" sqref="A4"/>
    </sheetView>
  </sheetViews>
  <sheetFormatPr baseColWidth="8" defaultColWidth="12.5859375" defaultRowHeight="15" zeroHeight="0" outlineLevelRow="0"/>
  <cols>
    <col width="22" customWidth="1" style="100" min="1" max="1"/>
    <col width="10" customWidth="1" style="100" min="2" max="2"/>
    <col width="22" customWidth="1" style="100" min="3" max="3"/>
    <col width="14" customWidth="1" style="100" min="4" max="4"/>
    <col width="30" customWidth="1" style="100" min="5" max="6"/>
    <col width="8" customWidth="1" style="100" min="7" max="7"/>
    <col width="10" customWidth="1" style="100" min="8" max="8"/>
    <col width="8" customWidth="1" style="100" min="9" max="9"/>
    <col width="11" customWidth="1" style="100" min="10" max="10"/>
    <col width="37.25" customWidth="1" style="100" min="11" max="11"/>
    <col width="7.5" customWidth="1" style="100" min="12" max="12"/>
    <col width="18" customWidth="1" style="100" min="13" max="13"/>
    <col width="22.76" customWidth="1" style="100" min="14" max="14"/>
    <col width="9" customWidth="1" style="100" min="15" max="16"/>
    <col width="28" customWidth="1" style="100" min="17" max="17"/>
    <col width="25" customWidth="1" style="100" min="18" max="18"/>
    <col width="2" customWidth="1" style="100" min="19" max="22"/>
    <col hidden="1" width="1" customWidth="1" style="100" min="23" max="26"/>
    <col hidden="1" width="13" customWidth="1" style="101" min="24" max="24"/>
    <col hidden="1" width="13" customWidth="1" style="101" min="25" max="25"/>
    <col hidden="1" width="13" customWidth="1" style="101" min="26" max="26"/>
    <col width="2" customWidth="1" style="100" min="27" max="27"/>
    <col width="1.6" customWidth="1" style="100" min="28" max="28"/>
    <col width="3.5" customWidth="1" style="100" min="29" max="58"/>
  </cols>
  <sheetData>
    <row r="1" ht="27.75" customHeight="1" s="101">
      <c r="A1" s="110" t="inlineStr">
        <is>
          <t>SÉ DUEÑO DE TU CUERPO · 5 DÍAS</t>
        </is>
      </c>
      <c r="O1" s="110" t="n"/>
      <c r="P1" s="110" t="n"/>
      <c r="Q1" s="110" t="n"/>
      <c r="R1" s="110" t="n"/>
    </row>
    <row r="2" ht="21.75" customHeight="1" s="101">
      <c r="A2" s="111" t="inlineStr">
        <is>
          <t>Torso / pierna + empuje / tirón / pierna · volumen alto con control de fatiga</t>
        </is>
      </c>
      <c r="O2" s="111" t="n"/>
      <c r="P2" s="111" t="n"/>
      <c r="Q2" s="111" t="n"/>
      <c r="R2" s="111" t="n"/>
    </row>
    <row r="3" ht="6.75" customHeight="1" s="101">
      <c r="A3" s="142" t="n"/>
      <c r="B3" s="142" t="n"/>
      <c r="C3" s="142" t="n"/>
      <c r="D3" s="142" t="n"/>
      <c r="E3" s="142" t="n"/>
      <c r="F3" s="142" t="n"/>
      <c r="G3" s="142" t="n"/>
      <c r="H3" s="142" t="n"/>
      <c r="I3" s="142" t="n"/>
      <c r="J3" s="142" t="n"/>
      <c r="K3" s="142" t="n"/>
      <c r="L3" s="142" t="n"/>
      <c r="M3" s="142" t="n"/>
      <c r="N3" s="142" t="n"/>
      <c r="O3" s="142" t="n"/>
      <c r="P3" s="142" t="n"/>
      <c r="Q3" s="142" t="n"/>
      <c r="R3" s="142" t="n"/>
    </row>
    <row r="4" ht="21.75" customHeight="1" s="101">
      <c r="A4" s="112" t="inlineStr">
        <is>
          <t>INFORMACIÓN DE LA RUTINA</t>
        </is>
      </c>
      <c r="G4" s="142" t="n"/>
      <c r="H4" s="112" t="inlineStr">
        <is>
          <t>REGLAS DE USO</t>
        </is>
      </c>
      <c r="L4" s="142" t="n"/>
      <c r="M4" s="142" t="n"/>
      <c r="N4" s="142" t="n"/>
      <c r="O4" s="142" t="n"/>
      <c r="P4" s="142" t="n"/>
      <c r="Q4" s="142" t="n"/>
      <c r="R4" s="142" t="n"/>
      <c r="AG4" s="143" t="n"/>
      <c r="AH4" s="143" t="n"/>
      <c r="AI4" s="143" t="n"/>
      <c r="AJ4" s="143" t="n"/>
      <c r="AK4" s="143" t="n"/>
      <c r="AL4" s="143" t="n"/>
      <c r="AW4" s="143" t="n"/>
      <c r="AX4" s="143" t="n"/>
      <c r="AY4" s="143" t="n"/>
      <c r="AZ4" s="143" t="n"/>
      <c r="BA4" s="143" t="n"/>
      <c r="BB4" s="143" t="n"/>
    </row>
    <row r="5" ht="42" customHeight="1" s="101">
      <c r="A5" s="144" t="inlineStr">
        <is>
          <t>Para quién</t>
        </is>
      </c>
      <c r="B5" s="113" t="inlineStr">
        <is>
          <t>Intermedios constantes con buena recuperación. No necesaria para la mayoría.</t>
        </is>
      </c>
      <c r="C5" s="114" t="n"/>
      <c r="D5" s="114" t="n"/>
      <c r="E5" s="114" t="n"/>
      <c r="F5" s="115" t="n"/>
      <c r="G5" s="142" t="n"/>
      <c r="H5" s="144" t="n">
        <v>1</v>
      </c>
      <c r="I5" s="113" t="inlineStr">
        <is>
          <t>Calienta 5–8 min. Haz 2–3 series de aproximación en el primer ejercicio pesado. No cuentan como series efectivas.</t>
        </is>
      </c>
      <c r="J5" s="114" t="n"/>
      <c r="K5" s="115" t="n"/>
      <c r="L5" s="142" t="n"/>
      <c r="M5" s="142" t="n"/>
      <c r="N5" s="142" t="n"/>
      <c r="O5" s="142" t="n"/>
      <c r="P5" s="142" t="n"/>
      <c r="Q5" s="142" t="n"/>
      <c r="R5" s="142" t="n"/>
      <c r="AF5" s="143" t="n"/>
      <c r="AG5" s="143" t="n"/>
      <c r="AH5" s="145" t="inlineStr">
        <is>
          <t>●</t>
        </is>
      </c>
      <c r="AI5" s="143" t="n"/>
      <c r="AJ5" s="143" t="n"/>
      <c r="AK5" s="145" t="inlineStr">
        <is>
          <t>●</t>
        </is>
      </c>
      <c r="AL5" s="143" t="n"/>
      <c r="AM5" s="143" t="n"/>
      <c r="AV5" s="143" t="n"/>
      <c r="AW5" s="143" t="n"/>
      <c r="AX5" s="143" t="n"/>
      <c r="AY5" s="143" t="n"/>
      <c r="AZ5" s="143" t="n"/>
      <c r="BA5" s="143" t="n"/>
      <c r="BB5" s="143" t="n"/>
      <c r="BC5" s="143" t="n"/>
    </row>
    <row r="6" ht="42" customHeight="1" s="101">
      <c r="A6" s="144" t="inlineStr">
        <is>
          <t>Frecuencia</t>
        </is>
      </c>
      <c r="B6" s="113" t="inlineStr">
        <is>
          <t>5 sesiones / semana · frecuencia ×2 por grupos grandes</t>
        </is>
      </c>
      <c r="C6" s="114" t="n"/>
      <c r="D6" s="114" t="n"/>
      <c r="E6" s="114" t="n"/>
      <c r="F6" s="115" t="n"/>
      <c r="G6" s="142" t="n"/>
      <c r="H6" s="144" t="n">
        <v>2</v>
      </c>
      <c r="I6" s="113" t="inlineStr">
        <is>
          <t>Trabaja con el RIR indicado. Si no sabes estimarlo: termina la serie cuando podrías hacer 1–3 reps más con buena técnica.</t>
        </is>
      </c>
      <c r="J6" s="114" t="n"/>
      <c r="K6" s="115" t="n"/>
      <c r="L6" s="142" t="n"/>
      <c r="M6" s="142" t="n"/>
      <c r="N6" s="142" t="n"/>
      <c r="O6" s="142" t="n"/>
      <c r="P6" s="142" t="n"/>
      <c r="Q6" s="142" t="n"/>
      <c r="R6" s="142" t="n"/>
      <c r="AF6" s="143" t="n"/>
      <c r="AG6" s="143" t="n"/>
      <c r="AH6" s="143" t="n"/>
      <c r="AI6" s="143" t="n"/>
      <c r="AJ6" s="143" t="n"/>
      <c r="AK6" s="143" t="n"/>
      <c r="AL6" s="143" t="n"/>
      <c r="AM6" s="143" t="n"/>
      <c r="AV6" s="143" t="n"/>
      <c r="AW6" s="143" t="n"/>
      <c r="AX6" s="143" t="n"/>
      <c r="AY6" s="143" t="n"/>
      <c r="AZ6" s="143" t="n"/>
      <c r="BA6" s="143" t="n"/>
      <c r="BB6" s="143" t="n"/>
      <c r="BC6" s="143" t="n"/>
    </row>
    <row r="7" ht="42" customHeight="1" s="101">
      <c r="A7" s="144" t="inlineStr">
        <is>
          <t>Duración</t>
        </is>
      </c>
      <c r="B7" s="113" t="inlineStr">
        <is>
          <t>50–70 min / sesión</t>
        </is>
      </c>
      <c r="C7" s="114" t="n"/>
      <c r="D7" s="114" t="n"/>
      <c r="E7" s="114" t="n"/>
      <c r="F7" s="115" t="n"/>
      <c r="G7" s="142" t="n"/>
      <c r="H7" s="144" t="n">
        <v>3</v>
      </c>
      <c r="I7" s="113" t="inlineStr">
        <is>
          <t>Sube carga solo cuando el sistema lo indique (ver pestaña «Cómo funciona»). Antes de eso, acumula repeticiones.</t>
        </is>
      </c>
      <c r="J7" s="114" t="n"/>
      <c r="K7" s="115" t="n"/>
      <c r="L7" s="142" t="n"/>
      <c r="M7" s="142" t="n"/>
      <c r="N7" s="142" t="n"/>
      <c r="O7" s="142" t="n"/>
      <c r="P7" s="142" t="n"/>
      <c r="Q7" s="142" t="n"/>
      <c r="R7" s="142" t="n"/>
      <c r="AF7" s="143" t="n"/>
      <c r="AG7" s="143" t="n"/>
      <c r="AH7" s="143" t="n"/>
      <c r="AI7" s="143" t="n"/>
      <c r="AJ7" s="145" t="inlineStr">
        <is>
          <t>▾</t>
        </is>
      </c>
      <c r="AK7" s="143" t="n"/>
      <c r="AL7" s="143" t="n"/>
      <c r="AM7" s="143" t="n"/>
      <c r="AV7" s="143" t="n"/>
      <c r="AW7" s="143" t="n"/>
      <c r="AX7" s="143" t="n"/>
      <c r="AY7" s="143" t="n"/>
      <c r="AZ7" s="143" t="n"/>
      <c r="BA7" s="143" t="n"/>
      <c r="BB7" s="143" t="n"/>
      <c r="BC7" s="143" t="n"/>
    </row>
    <row r="8" ht="42" customHeight="1" s="101">
      <c r="A8" s="144" t="inlineStr">
        <is>
          <t>Semana tipo</t>
        </is>
      </c>
      <c r="B8" s="113" t="inlineStr">
        <is>
          <t>Lu torso, Ma pierna A, Mi descanso, Ju empuje, Vi tirón, Sa pierna B.</t>
        </is>
      </c>
      <c r="C8" s="114" t="n"/>
      <c r="D8" s="114" t="n"/>
      <c r="E8" s="114" t="n"/>
      <c r="F8" s="115" t="n"/>
      <c r="G8" s="142" t="n"/>
      <c r="H8" s="144" t="n">
        <v>4</v>
      </c>
      <c r="I8" s="113" t="inlineStr">
        <is>
          <t>Registra peso, reps y RIR real. Lo que no se mide se convierte en intuición, y la intuición en el gimnasio suele mentir.</t>
        </is>
      </c>
      <c r="J8" s="114" t="n"/>
      <c r="K8" s="115" t="n"/>
      <c r="L8" s="142" t="n"/>
      <c r="M8" s="142" t="n"/>
      <c r="N8" s="142" t="n"/>
      <c r="O8" s="142" t="n"/>
      <c r="P8" s="142" t="n"/>
      <c r="Q8" s="142" t="n"/>
      <c r="R8" s="142" t="n"/>
      <c r="AF8" s="143" t="n"/>
      <c r="AG8" s="143" t="n"/>
      <c r="AH8" s="143" t="n"/>
      <c r="AI8" s="145" t="inlineStr">
        <is>
          <t>⌣</t>
        </is>
      </c>
      <c r="AJ8" s="143" t="n"/>
      <c r="AK8" s="143" t="n"/>
      <c r="AL8" s="143" t="n"/>
      <c r="AM8" s="143" t="n"/>
      <c r="AV8" s="143" t="n"/>
      <c r="AW8" s="143" t="n"/>
      <c r="AX8" s="143" t="n"/>
      <c r="AY8" s="143" t="n"/>
      <c r="AZ8" s="143" t="n"/>
      <c r="BA8" s="143" t="n"/>
      <c r="BB8" s="143" t="n"/>
      <c r="BC8" s="143" t="n"/>
    </row>
    <row r="9" ht="42" customHeight="1" s="101">
      <c r="A9" s="144" t="inlineStr">
        <is>
          <t>Advertencia</t>
        </is>
      </c>
      <c r="B9" s="113" t="inlineStr">
        <is>
          <t>Más días no significa más progreso. Si duermes peor o rindes menos, reduce volumen.</t>
        </is>
      </c>
      <c r="C9" s="114" t="n"/>
      <c r="D9" s="114" t="n"/>
      <c r="E9" s="114" t="n"/>
      <c r="F9" s="115" t="n"/>
      <c r="G9" s="142" t="n"/>
      <c r="H9" s="144" t="n">
        <v>5</v>
      </c>
      <c r="I9" s="113" t="inlineStr">
        <is>
          <t>Para dominadas: goma en pies/rodillas hasta completar el rango limpio; luego peso corporal; luego lastre con cinturón.</t>
        </is>
      </c>
      <c r="J9" s="114" t="n"/>
      <c r="K9" s="115" t="n"/>
      <c r="L9" s="142" t="n"/>
      <c r="M9" s="142" t="n"/>
      <c r="N9" s="142" t="n"/>
      <c r="O9" s="142" t="n"/>
      <c r="P9" s="142" t="n"/>
      <c r="Q9" s="142" t="n"/>
      <c r="R9" s="142" t="n"/>
      <c r="AF9" s="143" t="n"/>
      <c r="AG9" s="143" t="n"/>
      <c r="AH9" s="143" t="n"/>
      <c r="AI9" s="143" t="n"/>
      <c r="AJ9" s="143" t="n"/>
      <c r="AK9" s="143" t="n"/>
      <c r="AL9" s="143" t="n"/>
      <c r="AM9" s="143" t="n"/>
      <c r="AV9" s="143" t="n"/>
      <c r="AW9" s="143" t="n"/>
      <c r="AX9" s="143" t="n"/>
      <c r="AY9" s="143" t="n"/>
      <c r="AZ9" s="143" t="n"/>
      <c r="BA9" s="143" t="n"/>
      <c r="BB9" s="143" t="n"/>
      <c r="BC9" s="143" t="n"/>
    </row>
    <row r="10" ht="42" customHeight="1" s="101">
      <c r="A10" s="142" t="n"/>
      <c r="B10" s="142" t="n"/>
      <c r="C10" s="142" t="n"/>
      <c r="D10" s="142" t="n"/>
      <c r="E10" s="142" t="n"/>
      <c r="F10" s="142" t="n"/>
      <c r="G10" s="142" t="n"/>
      <c r="H10" s="144" t="n">
        <v>6</v>
      </c>
      <c r="I10" s="200" t="inlineStr">
        <is>
          <t>Si un ejercicio produce dolor articular, cambia la variante. La prioridad es el estímulo durante meses, no una sesión.</t>
        </is>
      </c>
      <c r="J10" s="201" t="n"/>
      <c r="K10" s="202" t="n"/>
      <c r="L10" s="142" t="n"/>
      <c r="M10" s="142" t="n"/>
      <c r="N10" s="142" t="n"/>
      <c r="O10" s="142" t="n"/>
      <c r="P10" s="142" t="n"/>
      <c r="Q10" s="142" t="n"/>
      <c r="R10" s="142" t="n"/>
      <c r="AH10" s="143" t="n"/>
      <c r="AI10" s="143" t="n"/>
      <c r="AJ10" s="143" t="n"/>
      <c r="AK10" s="143" t="n"/>
      <c r="AX10" s="143" t="n"/>
      <c r="AY10" s="143" t="n"/>
      <c r="AZ10" s="143" t="n"/>
      <c r="BA10" s="143" t="n"/>
    </row>
    <row r="11" ht="60" customHeight="1" s="101">
      <c r="A11" s="142" t="n"/>
      <c r="B11" s="142" t="n"/>
      <c r="C11" s="142" t="n"/>
      <c r="D11" s="142" t="n"/>
      <c r="E11" s="142" t="n"/>
      <c r="F11" s="142" t="n"/>
      <c r="G11" s="142" t="n"/>
      <c r="H11" s="144" t="n">
        <v>7</v>
      </c>
      <c r="I11" s="200" t="inlineStr">
        <is>
          <t>Esto es solo la fuerza. Súmale pasos diarios y 2–3 sesiones de cardio en zona 2, y haz una semana de descarga cada 6–8 semanas. Si empiezas de cero, quédate en la rutina de 2 días 4–6 semanas. Más detalle en «Cómo funciona».</t>
        </is>
      </c>
      <c r="J11" s="201" t="n"/>
      <c r="K11" s="202" t="n"/>
      <c r="L11" s="142" t="n"/>
      <c r="M11" s="142" t="n"/>
      <c r="N11" s="142" t="n"/>
      <c r="O11" s="142" t="n"/>
      <c r="P11" s="142" t="n"/>
      <c r="Q11" s="142" t="n"/>
      <c r="R11" s="142" t="n"/>
      <c r="AE11" s="143" t="n"/>
      <c r="AF11" s="143" t="n"/>
      <c r="AG11" s="143" t="n"/>
      <c r="AH11" s="143" t="n"/>
      <c r="AI11" s="143" t="n"/>
      <c r="AJ11" s="143" t="n"/>
      <c r="AK11" s="143" t="n"/>
      <c r="AL11" s="143" t="n"/>
      <c r="AM11" s="143" t="n"/>
      <c r="AN11" s="143" t="n"/>
      <c r="AU11" s="143" t="n"/>
      <c r="AV11" s="143" t="n"/>
      <c r="AW11" s="143" t="n"/>
      <c r="AX11" s="143" t="n"/>
      <c r="AY11" s="143" t="n"/>
      <c r="AZ11" s="143" t="n"/>
      <c r="BA11" s="143" t="n"/>
      <c r="BB11" s="143" t="n"/>
      <c r="BC11" s="143" t="n"/>
      <c r="BD11" s="143" t="n"/>
    </row>
    <row r="12" ht="24" customHeight="1" s="101">
      <c r="A12" s="147" t="inlineStr">
        <is>
          <t>PLAN BASE DE ENTRENAMIENTO</t>
        </is>
      </c>
      <c r="L12" s="142" t="n"/>
      <c r="M12" s="148" t="inlineStr">
        <is>
          <t>SERIES EFECTIVAS / SEMANA</t>
        </is>
      </c>
      <c r="O12" s="142" t="n"/>
      <c r="P12" s="142" t="n"/>
      <c r="Q12" s="142" t="n"/>
      <c r="R12" s="142" t="n"/>
      <c r="AC12" s="143" t="n"/>
      <c r="AD12" s="143" t="n"/>
      <c r="AE12" s="143" t="n"/>
      <c r="AF12" s="143" t="n"/>
      <c r="AG12" s="143" t="n"/>
      <c r="AH12" s="143" t="n"/>
      <c r="AI12" s="143" t="n"/>
      <c r="AJ12" s="143" t="n"/>
      <c r="AK12" s="143" t="n"/>
      <c r="AL12" s="143" t="n"/>
      <c r="AM12" s="143" t="n"/>
      <c r="AN12" s="143" t="n"/>
      <c r="AO12" s="143" t="n"/>
      <c r="AP12" s="143" t="n"/>
      <c r="AS12" s="143" t="n"/>
      <c r="AT12" s="143" t="n"/>
      <c r="AU12" s="143" t="n"/>
      <c r="AV12" s="143" t="n"/>
      <c r="AW12" s="143" t="n"/>
      <c r="AX12" s="143" t="n"/>
      <c r="AY12" s="143" t="n"/>
      <c r="AZ12" s="143" t="n"/>
      <c r="BA12" s="143" t="n"/>
      <c r="BB12" s="143" t="n"/>
      <c r="BC12" s="143" t="n"/>
      <c r="BD12" s="143" t="n"/>
      <c r="BE12" s="143" t="n"/>
      <c r="BF12" s="143" t="n"/>
    </row>
    <row r="13" ht="30" customHeight="1" s="101">
      <c r="A13" s="149" t="inlineStr">
        <is>
          <t>Día / sesión</t>
        </is>
      </c>
      <c r="B13" s="149" t="inlineStr">
        <is>
          <t>Orden</t>
        </is>
      </c>
      <c r="C13" s="149" t="inlineStr">
        <is>
          <t>Patrón</t>
        </is>
      </c>
      <c r="D13" s="149" t="inlineStr">
        <is>
          <t>Grupo</t>
        </is>
      </c>
      <c r="E13" s="149" t="inlineStr">
        <is>
          <t>Ejercicio  ▼
(1ª opción · editable)</t>
        </is>
      </c>
      <c r="F13" s="115" t="n"/>
      <c r="G13" s="149" t="inlineStr">
        <is>
          <t>Series</t>
        </is>
      </c>
      <c r="H13" s="149" t="inlineStr">
        <is>
          <t>Reps objetivo</t>
        </is>
      </c>
      <c r="I13" s="149" t="inlineStr">
        <is>
          <t>RIR</t>
        </is>
      </c>
      <c r="J13" s="149" t="inlineStr">
        <is>
          <t>Descanso</t>
        </is>
      </c>
      <c r="K13" s="150" t="inlineStr">
        <is>
          <t>Nota técnica</t>
        </is>
      </c>
      <c r="L13" s="142" t="n"/>
      <c r="M13" s="149" t="inlineStr">
        <is>
          <t>Grupo muscular</t>
        </is>
      </c>
      <c r="N13" s="149" t="inlineStr">
        <is>
          <t>Series ef.</t>
        </is>
      </c>
      <c r="O13" s="142" t="n"/>
      <c r="P13" s="142" t="n"/>
      <c r="Q13" s="142" t="n"/>
      <c r="R13" s="142" t="n"/>
      <c r="AC13" s="143" t="n"/>
      <c r="AD13" s="143" t="n"/>
      <c r="AE13" s="143" t="n"/>
      <c r="AF13" s="143" t="n"/>
      <c r="AG13" s="143" t="n"/>
      <c r="AH13" s="143" t="n"/>
      <c r="AI13" s="143" t="n"/>
      <c r="AJ13" s="143" t="n"/>
      <c r="AK13" s="143" t="n"/>
      <c r="AL13" s="143" t="n"/>
      <c r="AM13" s="143" t="n"/>
      <c r="AN13" s="143" t="n"/>
      <c r="AO13" s="143" t="n"/>
      <c r="AP13" s="143" t="n"/>
      <c r="AS13" s="143" t="n"/>
      <c r="AT13" s="143" t="n"/>
      <c r="AU13" s="143" t="n"/>
      <c r="AV13" s="143" t="n"/>
      <c r="AW13" s="143" t="n"/>
      <c r="AX13" s="143" t="n"/>
      <c r="AY13" s="143" t="n"/>
      <c r="AZ13" s="143" t="n"/>
      <c r="BA13" s="143" t="n"/>
      <c r="BB13" s="143" t="n"/>
      <c r="BC13" s="143" t="n"/>
      <c r="BD13" s="143" t="n"/>
      <c r="BE13" s="143" t="n"/>
      <c r="BF13" s="143" t="n"/>
    </row>
    <row r="14" ht="24" customHeight="1" s="101">
      <c r="A14" s="151" t="inlineStr">
        <is>
          <t>Día 1 · Glúteo C</t>
        </is>
      </c>
      <c r="B14" s="152" t="n">
        <v>1</v>
      </c>
      <c r="C14" s="152" t="inlineStr">
        <is>
          <t>Glúteo</t>
        </is>
      </c>
      <c r="D14" s="152" t="inlineStr">
        <is>
          <t>Isquios/glúteo</t>
        </is>
      </c>
      <c r="E14" s="153" t="inlineStr">
        <is>
          <t>Hip thrust con barra</t>
        </is>
      </c>
      <c r="F14" s="154" t="n"/>
      <c r="G14" s="153" t="n">
        <v>3</v>
      </c>
      <c r="H14" s="152" t="inlineStr">
        <is>
          <t>8–12</t>
        </is>
      </c>
      <c r="I14" s="152" t="inlineStr">
        <is>
          <t>2</t>
        </is>
      </c>
      <c r="J14" s="152">
        <f>IFERROR(VLOOKUP(E14,Biblioteca!$B:$I,8,FALSE()),"")</f>
        <v/>
      </c>
      <c r="K14" s="152">
        <f>IFERROR(VLOOKUP(E14,Biblioteca!$B:$I,7,FALSE()),"")</f>
        <v/>
      </c>
      <c r="L14" s="142" t="n"/>
      <c r="M14" s="155" t="inlineStr">
        <is>
          <t>Pectoral</t>
        </is>
      </c>
      <c r="N14" s="156">
        <f>ROUND(SUMIF($W$14:$W$44,$M14,$G$14:$G$44)+SUMIF($X$14:$X$44,$M14,$G$14:$G$44)*0.5+SUMIF($Y$14:$Y$44,$M14,$G$14:$G$44)*0.5+SUMIF($Z$14:$Z$44,$M14,$G$14:$G$44)*0.5,1)</f>
        <v/>
      </c>
      <c r="O14" s="142" t="n"/>
      <c r="P14" s="142" t="n"/>
      <c r="Q14" s="142" t="n"/>
      <c r="R14" s="142" t="n"/>
      <c r="W14" s="157">
        <f>IFERROR(VLOOKUP(E14,Biblioteca!$B:$C,2,0),"")</f>
        <v/>
      </c>
      <c r="X14" s="157">
        <f>IFERROR(VLOOKUP(E14,Biblioteca!$B:$D,3,0),"")</f>
        <v/>
      </c>
      <c r="Y14" s="157">
        <f>IFERROR(VLOOKUP(E14,Biblioteca!$B:$E,4,0),"")</f>
        <v/>
      </c>
      <c r="Z14" s="158">
        <f>IFERROR(VLOOKUP(E14,Biblioteca!$B:$F,5,0),"")</f>
        <v/>
      </c>
      <c r="AC14" s="143" t="n"/>
      <c r="AD14" s="143" t="n"/>
      <c r="AE14" s="143" t="n"/>
      <c r="AF14" s="143" t="n"/>
      <c r="AG14" s="143" t="n"/>
      <c r="AH14" s="143" t="n"/>
      <c r="AI14" s="143" t="n"/>
      <c r="AJ14" s="143" t="n"/>
      <c r="AK14" s="143" t="n"/>
      <c r="AL14" s="143" t="n"/>
      <c r="AM14" s="143" t="n"/>
      <c r="AN14" s="143" t="n"/>
      <c r="AO14" s="143" t="n"/>
      <c r="AP14" s="143" t="n"/>
      <c r="AS14" s="143" t="n"/>
      <c r="AT14" s="143" t="n"/>
      <c r="AU14" s="143" t="n"/>
      <c r="AV14" s="143" t="n"/>
      <c r="AW14" s="143" t="n"/>
      <c r="AX14" s="143" t="n"/>
      <c r="AY14" s="143" t="n"/>
      <c r="AZ14" s="143" t="n"/>
      <c r="BA14" s="143" t="n"/>
      <c r="BB14" s="143" t="n"/>
      <c r="BC14" s="143" t="n"/>
      <c r="BD14" s="143" t="n"/>
      <c r="BE14" s="143" t="n"/>
      <c r="BF14" s="143" t="n"/>
    </row>
    <row r="15" ht="24" customHeight="1" s="101">
      <c r="A15" s="159" t="n"/>
      <c r="B15" s="160" t="n">
        <v>2</v>
      </c>
      <c r="C15" s="160" t="inlineStr">
        <is>
          <t>Unilateral</t>
        </is>
      </c>
      <c r="D15" s="160" t="inlineStr">
        <is>
          <t>Cuádriceps</t>
        </is>
      </c>
      <c r="E15" s="161" t="inlineStr">
        <is>
          <t>Sentadilla búlgara en Smith</t>
        </is>
      </c>
      <c r="F15" s="154" t="n"/>
      <c r="G15" s="161" t="n">
        <v>3</v>
      </c>
      <c r="H15" s="160" t="inlineStr">
        <is>
          <t>8–12/lado</t>
        </is>
      </c>
      <c r="I15" s="160" t="inlineStr">
        <is>
          <t>2</t>
        </is>
      </c>
      <c r="J15" s="160">
        <f>IFERROR(VLOOKUP(E15,Biblioteca!$B:$I,8,FALSE()),"")</f>
        <v/>
      </c>
      <c r="K15" s="160">
        <f>IFERROR(VLOOKUP(E15,Biblioteca!$B:$I,7,FALSE()),"")</f>
        <v/>
      </c>
      <c r="L15" s="142" t="n"/>
      <c r="M15" s="155" t="inlineStr">
        <is>
          <t>Espalda</t>
        </is>
      </c>
      <c r="N15" s="156">
        <f>ROUND(SUMIF($W$14:$W$44,$M15,$G$14:$G$44)+SUMIF($X$14:$X$44,$M15,$G$14:$G$44)*0.5+SUMIF($Y$14:$Y$44,$M15,$G$14:$G$44)*0.5+SUMIF($Z$14:$Z$44,$M15,$G$14:$G$44)*0.5,1)</f>
        <v/>
      </c>
      <c r="O15" s="142" t="n"/>
      <c r="P15" s="142" t="n"/>
      <c r="Q15" s="142" t="n"/>
      <c r="R15" s="142" t="n"/>
      <c r="W15" s="157">
        <f>IFERROR(VLOOKUP(E15,Biblioteca!$B:$C,2,0),"")</f>
        <v/>
      </c>
      <c r="X15" s="157">
        <f>IFERROR(VLOOKUP(E15,Biblioteca!$B:$D,3,0),"")</f>
        <v/>
      </c>
      <c r="Y15" s="158">
        <f>IFERROR(VLOOKUP(E15,Biblioteca!$B:$E,4,0),"")</f>
        <v/>
      </c>
      <c r="Z15" s="158">
        <f>IFERROR(VLOOKUP(E15,Biblioteca!$B:$F,5,0),"")</f>
        <v/>
      </c>
      <c r="AC15" s="143" t="n"/>
      <c r="AD15" s="143" t="n"/>
      <c r="AE15" s="143" t="n"/>
      <c r="AF15" s="143" t="n"/>
      <c r="AG15" s="143" t="n"/>
      <c r="AH15" s="143" t="n"/>
      <c r="AI15" s="143" t="n"/>
      <c r="AJ15" s="143" t="n"/>
      <c r="AK15" s="143" t="n"/>
      <c r="AL15" s="143" t="n"/>
      <c r="AM15" s="143" t="n"/>
      <c r="AN15" s="143" t="n"/>
      <c r="AO15" s="143" t="n"/>
      <c r="AP15" s="143" t="n"/>
      <c r="AS15" s="143" t="n"/>
      <c r="AT15" s="143" t="n"/>
      <c r="AU15" s="143" t="n"/>
      <c r="AV15" s="143" t="n"/>
      <c r="AW15" s="143" t="n"/>
      <c r="AX15" s="143" t="n"/>
      <c r="AY15" s="143" t="n"/>
      <c r="AZ15" s="143" t="n"/>
      <c r="BA15" s="143" t="n"/>
      <c r="BB15" s="143" t="n"/>
      <c r="BC15" s="143" t="n"/>
      <c r="BD15" s="143" t="n"/>
      <c r="BE15" s="143" t="n"/>
      <c r="BF15" s="143" t="n"/>
    </row>
    <row r="16" ht="24" customHeight="1" s="101">
      <c r="A16" s="159" t="n"/>
      <c r="B16" s="152" t="n">
        <v>3</v>
      </c>
      <c r="C16" s="152" t="inlineStr">
        <is>
          <t>Glúteo</t>
        </is>
      </c>
      <c r="D16" s="152" t="inlineStr">
        <is>
          <t>Isquios/glúteo</t>
        </is>
      </c>
      <c r="E16" s="153" t="inlineStr">
        <is>
          <t>Patada de glúteo en polea</t>
        </is>
      </c>
      <c r="F16" s="154" t="n"/>
      <c r="G16" s="153" t="n">
        <v>2</v>
      </c>
      <c r="H16" s="152" t="inlineStr">
        <is>
          <t>12–20</t>
        </is>
      </c>
      <c r="I16" s="152" t="inlineStr">
        <is>
          <t>1–2</t>
        </is>
      </c>
      <c r="J16" s="152">
        <f>IFERROR(VLOOKUP(E16,Biblioteca!$B:$I,8,FALSE()),"")</f>
        <v/>
      </c>
      <c r="K16" s="152">
        <f>IFERROR(VLOOKUP(E16,Biblioteca!$B:$I,7,FALSE()),"")</f>
        <v/>
      </c>
      <c r="L16" s="142" t="n"/>
      <c r="M16" s="155" t="inlineStr">
        <is>
          <t>Cuádriceps</t>
        </is>
      </c>
      <c r="N16" s="156">
        <f>ROUND(SUMIF($W$14:$W$44,$M16,$G$14:$G$44)+SUMIF($X$14:$X$44,$M16,$G$14:$G$44)*0.5+SUMIF($Y$14:$Y$44,$M16,$G$14:$G$44)*0.5+SUMIF($Z$14:$Z$44,$M16,$G$14:$G$44)*0.5,1)</f>
        <v/>
      </c>
      <c r="O16" s="142" t="n"/>
      <c r="P16" s="142" t="n"/>
      <c r="Q16" s="142" t="n"/>
      <c r="R16" s="142" t="n"/>
      <c r="W16" s="157">
        <f>IFERROR(VLOOKUP(E16,Biblioteca!$B:$C,2,0),"")</f>
        <v/>
      </c>
      <c r="X16" s="157">
        <f>IFERROR(VLOOKUP(E16,Biblioteca!$B:$D,3,0),"")</f>
        <v/>
      </c>
      <c r="Y16" s="157">
        <f>IFERROR(VLOOKUP(E16,Biblioteca!$B:$E,4,0),"")</f>
        <v/>
      </c>
      <c r="Z16" s="158">
        <f>IFERROR(VLOOKUP(E16,Biblioteca!$B:$F,5,0),"")</f>
        <v/>
      </c>
      <c r="AC16" s="143" t="n"/>
      <c r="AD16" s="143" t="n"/>
      <c r="AE16" s="143" t="n"/>
      <c r="AF16" s="143" t="n"/>
      <c r="AG16" s="143" t="n"/>
      <c r="AH16" s="143" t="n"/>
      <c r="AI16" s="143" t="n"/>
      <c r="AJ16" s="143" t="n"/>
      <c r="AK16" s="143" t="n"/>
      <c r="AL16" s="143" t="n"/>
      <c r="AM16" s="143" t="n"/>
      <c r="AN16" s="143" t="n"/>
      <c r="AO16" s="143" t="n"/>
      <c r="AP16" s="143" t="n"/>
      <c r="AS16" s="143" t="n"/>
      <c r="AT16" s="143" t="n"/>
      <c r="AU16" s="143" t="n"/>
      <c r="AV16" s="143" t="n"/>
      <c r="AW16" s="143" t="n"/>
      <c r="AX16" s="143" t="n"/>
      <c r="AY16" s="143" t="n"/>
      <c r="AZ16" s="143" t="n"/>
      <c r="BA16" s="143" t="n"/>
      <c r="BB16" s="143" t="n"/>
      <c r="BC16" s="143" t="n"/>
      <c r="BD16" s="143" t="n"/>
      <c r="BE16" s="143" t="n"/>
      <c r="BF16" s="143" t="n"/>
    </row>
    <row r="17" ht="36.75" customHeight="1" s="101">
      <c r="A17" s="159" t="n"/>
      <c r="B17" s="160" t="n">
        <v>4</v>
      </c>
      <c r="C17" s="160" t="inlineStr">
        <is>
          <t>Rodilla</t>
        </is>
      </c>
      <c r="D17" s="160" t="inlineStr">
        <is>
          <t>Cuádriceps</t>
        </is>
      </c>
      <c r="E17" s="161" t="inlineStr">
        <is>
          <t>Prensa 45° pies medios</t>
        </is>
      </c>
      <c r="F17" s="154" t="n"/>
      <c r="G17" s="161" t="n">
        <v>3</v>
      </c>
      <c r="H17" s="160" t="inlineStr">
        <is>
          <t>10–15</t>
        </is>
      </c>
      <c r="I17" s="160" t="inlineStr">
        <is>
          <t>2</t>
        </is>
      </c>
      <c r="J17" s="160">
        <f>IFERROR(VLOOKUP(E17,Biblioteca!$B:$I,8,FALSE()),"")</f>
        <v/>
      </c>
      <c r="K17" s="160">
        <f>IFERROR(VLOOKUP(E17,Biblioteca!$B:$I,7,FALSE()),"")</f>
        <v/>
      </c>
      <c r="L17" s="142" t="n"/>
      <c r="M17" s="155" t="inlineStr">
        <is>
          <t>Isquios/glúteo</t>
        </is>
      </c>
      <c r="N17" s="156">
        <f>ROUND(SUMIF($W$14:$W$44,$M17,$G$14:$G$44)+SUMIF($X$14:$X$44,$M17,$G$14:$G$44)*0.5+SUMIF($Y$14:$Y$44,$M17,$G$14:$G$44)*0.5+SUMIF($Z$14:$Z$44,$M17,$G$14:$G$44)*0.5,1)</f>
        <v/>
      </c>
      <c r="O17" s="142" t="n"/>
      <c r="P17" s="142" t="n"/>
      <c r="Q17" s="142" t="n"/>
      <c r="R17" s="142" t="n"/>
      <c r="W17" s="157">
        <f>IFERROR(VLOOKUP(E17,Biblioteca!$B:$C,2,0),"")</f>
        <v/>
      </c>
      <c r="X17" s="157">
        <f>IFERROR(VLOOKUP(E17,Biblioteca!$B:$D,3,0),"")</f>
        <v/>
      </c>
      <c r="Y17" s="158">
        <f>IFERROR(VLOOKUP(E17,Biblioteca!$B:$E,4,0),"")</f>
        <v/>
      </c>
      <c r="Z17" s="158">
        <f>IFERROR(VLOOKUP(E17,Biblioteca!$B:$F,5,0),"")</f>
        <v/>
      </c>
      <c r="AC17" s="143" t="n"/>
      <c r="AD17" s="143" t="n"/>
      <c r="AE17" s="143" t="n"/>
      <c r="AF17" s="143" t="n"/>
      <c r="AG17" s="143" t="n"/>
      <c r="AH17" s="143" t="n"/>
      <c r="AI17" s="143" t="n"/>
      <c r="AJ17" s="143" t="n"/>
      <c r="AK17" s="143" t="n"/>
      <c r="AL17" s="143" t="n"/>
      <c r="AM17" s="143" t="n"/>
      <c r="AN17" s="143" t="n"/>
      <c r="AO17" s="143" t="n"/>
      <c r="AP17" s="143" t="n"/>
      <c r="AS17" s="143" t="n"/>
      <c r="AT17" s="143" t="n"/>
      <c r="AU17" s="143" t="n"/>
      <c r="AV17" s="143" t="n"/>
      <c r="AW17" s="143" t="n"/>
      <c r="AX17" s="143" t="n"/>
      <c r="AY17" s="143" t="n"/>
      <c r="AZ17" s="143" t="n"/>
      <c r="BA17" s="143" t="n"/>
      <c r="BB17" s="143" t="n"/>
      <c r="BC17" s="143" t="n"/>
      <c r="BD17" s="143" t="n"/>
      <c r="BE17" s="143" t="n"/>
      <c r="BF17" s="143" t="n"/>
    </row>
    <row r="18" ht="24" customHeight="1" s="101">
      <c r="A18" s="159" t="n"/>
      <c r="B18" s="152" t="n">
        <v>5</v>
      </c>
      <c r="C18" s="152" t="inlineStr">
        <is>
          <t>Glúteo medio</t>
        </is>
      </c>
      <c r="D18" s="152" t="inlineStr">
        <is>
          <t>Isquios/glúteo</t>
        </is>
      </c>
      <c r="E18" s="153" t="inlineStr">
        <is>
          <t>Abducción de cadera en máquina</t>
        </is>
      </c>
      <c r="F18" s="154" t="n"/>
      <c r="G18" s="153" t="n">
        <v>2</v>
      </c>
      <c r="H18" s="152" t="inlineStr">
        <is>
          <t>15–20</t>
        </is>
      </c>
      <c r="I18" s="152" t="inlineStr">
        <is>
          <t>1–2</t>
        </is>
      </c>
      <c r="J18" s="152">
        <f>IFERROR(VLOOKUP(E18,Biblioteca!$B:$I,8,FALSE()),"")</f>
        <v/>
      </c>
      <c r="K18" s="152">
        <f>IFERROR(VLOOKUP(E18,Biblioteca!$B:$I,7,FALSE()),"")</f>
        <v/>
      </c>
      <c r="L18" s="142" t="n"/>
      <c r="M18" s="155" t="inlineStr">
        <is>
          <t>Hombro</t>
        </is>
      </c>
      <c r="N18" s="156">
        <f>ROUND(SUMIF($W$14:$W$44,$M18,$G$14:$G$44)+SUMIF($X$14:$X$44,$M18,$G$14:$G$44)*0.5+SUMIF($Y$14:$Y$44,$M18,$G$14:$G$44)*0.5+SUMIF($Z$14:$Z$44,$M18,$G$14:$G$44)*0.5,1)</f>
        <v/>
      </c>
      <c r="O18" s="142" t="n"/>
      <c r="P18" s="142" t="n"/>
      <c r="Q18" s="142" t="n"/>
      <c r="R18" s="142" t="n"/>
      <c r="W18" s="157">
        <f>IFERROR(VLOOKUP(E18,Biblioteca!$B:$C,2,0),"")</f>
        <v/>
      </c>
      <c r="X18" s="158">
        <f>IFERROR(VLOOKUP(E18,Biblioteca!$B:$D,3,0),"")</f>
        <v/>
      </c>
      <c r="Y18" s="158">
        <f>IFERROR(VLOOKUP(E18,Biblioteca!$B:$E,4,0),"")</f>
        <v/>
      </c>
      <c r="Z18" s="158">
        <f>IFERROR(VLOOKUP(E18,Biblioteca!$B:$F,5,0),"")</f>
        <v/>
      </c>
      <c r="AC18" s="143" t="n"/>
      <c r="AD18" s="143" t="n"/>
      <c r="AE18" s="143" t="n"/>
      <c r="AF18" s="143" t="n"/>
      <c r="AG18" s="143" t="n"/>
      <c r="AH18" s="143" t="n"/>
      <c r="AI18" s="143" t="n"/>
      <c r="AJ18" s="143" t="n"/>
      <c r="AK18" s="143" t="n"/>
      <c r="AL18" s="143" t="n"/>
      <c r="AM18" s="143" t="n"/>
      <c r="AN18" s="143" t="n"/>
      <c r="AO18" s="143" t="n"/>
      <c r="AP18" s="143" t="n"/>
      <c r="AS18" s="143" t="n"/>
      <c r="AT18" s="143" t="n"/>
      <c r="AU18" s="143" t="n"/>
      <c r="AV18" s="143" t="n"/>
      <c r="AW18" s="143" t="n"/>
      <c r="AX18" s="143" t="n"/>
      <c r="AY18" s="143" t="n"/>
      <c r="AZ18" s="143" t="n"/>
      <c r="BA18" s="143" t="n"/>
      <c r="BB18" s="143" t="n"/>
      <c r="BC18" s="143" t="n"/>
      <c r="BD18" s="143" t="n"/>
      <c r="BE18" s="143" t="n"/>
      <c r="BF18" s="143" t="n"/>
    </row>
    <row r="19" ht="24" customHeight="1" s="101">
      <c r="A19" s="162" t="n"/>
      <c r="B19" s="160" t="n">
        <v>6</v>
      </c>
      <c r="C19" s="160" t="inlineStr">
        <is>
          <t>Gemelo</t>
        </is>
      </c>
      <c r="D19" s="160" t="inlineStr">
        <is>
          <t>Gemelo</t>
        </is>
      </c>
      <c r="E19" s="161" t="inlineStr">
        <is>
          <t>Gemelo sentado</t>
        </is>
      </c>
      <c r="F19" s="154" t="n"/>
      <c r="G19" s="161" t="n">
        <v>2</v>
      </c>
      <c r="H19" s="160" t="inlineStr">
        <is>
          <t>12–15</t>
        </is>
      </c>
      <c r="I19" s="160" t="inlineStr">
        <is>
          <t>1–2</t>
        </is>
      </c>
      <c r="J19" s="160">
        <f>IFERROR(VLOOKUP(E19,Biblioteca!$B:$I,8,FALSE()),"")</f>
        <v/>
      </c>
      <c r="K19" s="160">
        <f>IFERROR(VLOOKUP(E19,Biblioteca!$B:$I,7,FALSE()),"")</f>
        <v/>
      </c>
      <c r="L19" s="142" t="n"/>
      <c r="M19" s="155" t="inlineStr">
        <is>
          <t>Bíceps</t>
        </is>
      </c>
      <c r="N19" s="156">
        <f>ROUND(SUMIF($W$14:$W$44,$M19,$G$14:$G$44)+SUMIF($X$14:$X$44,$M19,$G$14:$G$44)*0.5+SUMIF($Y$14:$Y$44,$M19,$G$14:$G$44)*0.5+SUMIF($Z$14:$Z$44,$M19,$G$14:$G$44)*0.5,1)</f>
        <v/>
      </c>
      <c r="O19" s="142" t="n"/>
      <c r="P19" s="142" t="n"/>
      <c r="Q19" s="142" t="n"/>
      <c r="R19" s="142" t="n"/>
      <c r="W19" s="157">
        <f>IFERROR(VLOOKUP(E19,Biblioteca!$B:$C,2,0),"")</f>
        <v/>
      </c>
      <c r="X19" s="158">
        <f>IFERROR(VLOOKUP(E19,Biblioteca!$B:$D,3,0),"")</f>
        <v/>
      </c>
      <c r="Y19" s="158">
        <f>IFERROR(VLOOKUP(E19,Biblioteca!$B:$E,4,0),"")</f>
        <v/>
      </c>
      <c r="Z19" s="158">
        <f>IFERROR(VLOOKUP(E19,Biblioteca!$B:$F,5,0),"")</f>
        <v/>
      </c>
      <c r="AC19" s="143" t="n"/>
      <c r="AD19" s="143" t="n"/>
      <c r="AE19" s="143" t="n"/>
      <c r="AF19" s="143" t="n"/>
      <c r="AG19" s="143" t="n"/>
      <c r="AH19" s="143" t="n"/>
      <c r="AI19" s="143" t="n"/>
      <c r="AJ19" s="143" t="n"/>
      <c r="AK19" s="143" t="n"/>
      <c r="AL19" s="143" t="n"/>
      <c r="AM19" s="143" t="n"/>
      <c r="AN19" s="143" t="n"/>
      <c r="AO19" s="143" t="n"/>
      <c r="AP19" s="143" t="n"/>
      <c r="AS19" s="143" t="n"/>
      <c r="AT19" s="143" t="n"/>
      <c r="AU19" s="143" t="n"/>
      <c r="AV19" s="143" t="n"/>
      <c r="AW19" s="143" t="n"/>
      <c r="AX19" s="143" t="n"/>
      <c r="AY19" s="143" t="n"/>
      <c r="AZ19" s="143" t="n"/>
      <c r="BA19" s="143" t="n"/>
      <c r="BB19" s="143" t="n"/>
      <c r="BC19" s="143" t="n"/>
      <c r="BD19" s="143" t="n"/>
      <c r="BE19" s="143" t="n"/>
      <c r="BF19" s="143" t="n"/>
    </row>
    <row r="20" ht="24" customHeight="1" s="101">
      <c r="A20" s="163" t="inlineStr">
        <is>
          <t>Día 2 · Pierna A</t>
        </is>
      </c>
      <c r="B20" s="152" t="n">
        <v>1</v>
      </c>
      <c r="C20" s="152" t="inlineStr">
        <is>
          <t>Rodilla</t>
        </is>
      </c>
      <c r="D20" s="152" t="inlineStr">
        <is>
          <t>Cuádriceps</t>
        </is>
      </c>
      <c r="E20" s="153" t="inlineStr">
        <is>
          <t>Sentadilla con barra</t>
        </is>
      </c>
      <c r="F20" s="154" t="n"/>
      <c r="G20" s="153" t="n">
        <v>3</v>
      </c>
      <c r="H20" s="152" t="inlineStr">
        <is>
          <t>8–12</t>
        </is>
      </c>
      <c r="I20" s="152" t="inlineStr">
        <is>
          <t>2</t>
        </is>
      </c>
      <c r="J20" s="152">
        <f>IFERROR(VLOOKUP(E20,Biblioteca!$B:$I,8,FALSE()),"")</f>
        <v/>
      </c>
      <c r="K20" s="152">
        <f>IFERROR(VLOOKUP(E20,Biblioteca!$B:$I,7,FALSE()),"")</f>
        <v/>
      </c>
      <c r="L20" s="142" t="n"/>
      <c r="M20" s="155" t="inlineStr">
        <is>
          <t>Tríceps</t>
        </is>
      </c>
      <c r="N20" s="156">
        <f>ROUND(SUMIF($W$14:$W$44,$M20,$G$14:$G$44)+SUMIF($X$14:$X$44,$M20,$G$14:$G$44)*0.5+SUMIF($Y$14:$Y$44,$M20,$G$14:$G$44)*0.5+SUMIF($Z$14:$Z$44,$M20,$G$14:$G$44)*0.5,1)</f>
        <v/>
      </c>
      <c r="O20" s="142" t="n"/>
      <c r="P20" s="142" t="n"/>
      <c r="Q20" s="142" t="n"/>
      <c r="R20" s="142" t="n"/>
      <c r="W20" s="157">
        <f>IFERROR(VLOOKUP(E20,Biblioteca!$B:$C,2,0),"")</f>
        <v/>
      </c>
      <c r="X20" s="157">
        <f>IFERROR(VLOOKUP(E20,Biblioteca!$B:$D,3,0),"")</f>
        <v/>
      </c>
      <c r="Y20" s="157">
        <f>IFERROR(VLOOKUP(E20,Biblioteca!$B:$E,4,0),"")</f>
        <v/>
      </c>
      <c r="Z20" s="158">
        <f>IFERROR(VLOOKUP(E20,Biblioteca!$B:$F,5,0),"")</f>
        <v/>
      </c>
      <c r="AC20" s="143" t="n"/>
      <c r="AD20" s="143" t="n"/>
      <c r="AE20" s="143" t="n"/>
      <c r="AF20" s="143" t="n"/>
      <c r="AG20" s="143" t="n"/>
      <c r="AH20" s="143" t="n"/>
      <c r="AI20" s="143" t="n"/>
      <c r="AJ20" s="143" t="n"/>
      <c r="AK20" s="143" t="n"/>
      <c r="AL20" s="143" t="n"/>
      <c r="AM20" s="143" t="n"/>
      <c r="AN20" s="143" t="n"/>
      <c r="AO20" s="143" t="n"/>
      <c r="AP20" s="143" t="n"/>
      <c r="AS20" s="143" t="n"/>
      <c r="AT20" s="143" t="n"/>
      <c r="AU20" s="143" t="n"/>
      <c r="AV20" s="143" t="n"/>
      <c r="AW20" s="143" t="n"/>
      <c r="AX20" s="143" t="n"/>
      <c r="AY20" s="143" t="n"/>
      <c r="AZ20" s="143" t="n"/>
      <c r="BA20" s="143" t="n"/>
      <c r="BB20" s="143" t="n"/>
      <c r="BC20" s="143" t="n"/>
      <c r="BD20" s="143" t="n"/>
      <c r="BE20" s="143" t="n"/>
      <c r="BF20" s="143" t="n"/>
    </row>
    <row r="21" ht="24" customHeight="1" s="101">
      <c r="A21" s="159" t="n"/>
      <c r="B21" s="160" t="n">
        <v>2</v>
      </c>
      <c r="C21" s="160" t="inlineStr">
        <is>
          <t>Bisagra</t>
        </is>
      </c>
      <c r="D21" s="160" t="inlineStr">
        <is>
          <t>Isquios/glúteo</t>
        </is>
      </c>
      <c r="E21" s="161" t="inlineStr">
        <is>
          <t>Peso muerto rumano con barra</t>
        </is>
      </c>
      <c r="F21" s="154" t="n"/>
      <c r="G21" s="161" t="n">
        <v>3</v>
      </c>
      <c r="H21" s="160" t="inlineStr">
        <is>
          <t>8–10</t>
        </is>
      </c>
      <c r="I21" s="160" t="inlineStr">
        <is>
          <t>2–3</t>
        </is>
      </c>
      <c r="J21" s="160">
        <f>IFERROR(VLOOKUP(E21,Biblioteca!$B:$I,8,FALSE()),"")</f>
        <v/>
      </c>
      <c r="K21" s="160">
        <f>IFERROR(VLOOKUP(E21,Biblioteca!$B:$I,7,FALSE()),"")</f>
        <v/>
      </c>
      <c r="L21" s="142" t="n"/>
      <c r="M21" s="155" t="inlineStr">
        <is>
          <t>Gemelo</t>
        </is>
      </c>
      <c r="N21" s="156">
        <f>ROUND(SUMIF($W$14:$W$44,$M21,$G$14:$G$44)+SUMIF($X$14:$X$44,$M21,$G$14:$G$44)*0.5+SUMIF($Y$14:$Y$44,$M21,$G$14:$G$44)*0.5+SUMIF($Z$14:$Z$44,$M21,$G$14:$G$44)*0.5,1)</f>
        <v/>
      </c>
      <c r="O21" s="142" t="n"/>
      <c r="P21" s="142" t="n"/>
      <c r="Q21" s="142" t="n"/>
      <c r="R21" s="142" t="n"/>
      <c r="W21" s="157">
        <f>IFERROR(VLOOKUP(E21,Biblioteca!$B:$C,2,0),"")</f>
        <v/>
      </c>
      <c r="X21" s="157">
        <f>IFERROR(VLOOKUP(E21,Biblioteca!$B:$D,3,0),"")</f>
        <v/>
      </c>
      <c r="Y21" s="157">
        <f>IFERROR(VLOOKUP(E21,Biblioteca!$B:$E,4,0),"")</f>
        <v/>
      </c>
      <c r="Z21" s="158">
        <f>IFERROR(VLOOKUP(E21,Biblioteca!$B:$F,5,0),"")</f>
        <v/>
      </c>
      <c r="AC21" s="143" t="n"/>
      <c r="AD21" s="143" t="n"/>
      <c r="AE21" s="143" t="n"/>
      <c r="AF21" s="143" t="n"/>
      <c r="AG21" s="143" t="n"/>
      <c r="AH21" s="143" t="n"/>
      <c r="AI21" s="143" t="n"/>
      <c r="AJ21" s="143" t="n"/>
      <c r="AK21" s="143" t="n"/>
      <c r="AL21" s="143" t="n"/>
      <c r="AM21" s="143" t="n"/>
      <c r="AN21" s="143" t="n"/>
      <c r="AO21" s="143" t="n"/>
      <c r="AP21" s="143" t="n"/>
      <c r="AS21" s="143" t="n"/>
      <c r="AT21" s="143" t="n"/>
      <c r="AU21" s="143" t="n"/>
      <c r="AV21" s="143" t="n"/>
      <c r="AW21" s="143" t="n"/>
      <c r="AX21" s="143" t="n"/>
      <c r="AY21" s="143" t="n"/>
      <c r="AZ21" s="143" t="n"/>
      <c r="BA21" s="143" t="n"/>
      <c r="BB21" s="143" t="n"/>
      <c r="BC21" s="143" t="n"/>
      <c r="BD21" s="143" t="n"/>
      <c r="BE21" s="143" t="n"/>
      <c r="BF21" s="143" t="n"/>
    </row>
    <row r="22" ht="24" customHeight="1" s="101">
      <c r="A22" s="159" t="n"/>
      <c r="B22" s="152" t="n">
        <v>3</v>
      </c>
      <c r="C22" s="152" t="inlineStr">
        <is>
          <t>Glúteo</t>
        </is>
      </c>
      <c r="D22" s="152" t="inlineStr">
        <is>
          <t>Isquios/glúteo</t>
        </is>
      </c>
      <c r="E22" s="153" t="inlineStr">
        <is>
          <t>Hip thrust con barra</t>
        </is>
      </c>
      <c r="F22" s="154" t="n"/>
      <c r="G22" s="153" t="n">
        <v>2</v>
      </c>
      <c r="H22" s="152" t="inlineStr">
        <is>
          <t>8–12</t>
        </is>
      </c>
      <c r="I22" s="152" t="inlineStr">
        <is>
          <t>2</t>
        </is>
      </c>
      <c r="J22" s="152">
        <f>IFERROR(VLOOKUP(E22,Biblioteca!$B:$I,8,FALSE()),"")</f>
        <v/>
      </c>
      <c r="K22" s="152">
        <f>IFERROR(VLOOKUP(E22,Biblioteca!$B:$I,7,FALSE()),"")</f>
        <v/>
      </c>
      <c r="L22" s="142" t="n"/>
      <c r="M22" s="152" t="inlineStr">
        <is>
          <t>Core</t>
        </is>
      </c>
      <c r="N22" s="152">
        <f>ROUND(SUMIF($W$14:$W$44,$M22,$G$14:$G$44)+SUMIF($X$14:$X$44,$M22,$G$14:$G$44)*0.5+SUMIF($Y$14:$Y$44,$M22,$G$14:$G$44)*0.5+SUMIF($Z$14:$Z$44,$M22,$G$14:$G$44)*0.5,1)</f>
        <v/>
      </c>
      <c r="O22" s="142" t="n"/>
      <c r="P22" s="142" t="n"/>
      <c r="Q22" s="142" t="n"/>
      <c r="R22" s="142" t="n"/>
      <c r="W22" s="157">
        <f>IFERROR(VLOOKUP(E22,Biblioteca!$B:$C,2,0),"")</f>
        <v/>
      </c>
      <c r="X22" s="158">
        <f>IFERROR(VLOOKUP(E22,Biblioteca!$B:$D,3,0),"")</f>
        <v/>
      </c>
      <c r="Y22" s="158">
        <f>IFERROR(VLOOKUP(E22,Biblioteca!$B:$E,4,0),"")</f>
        <v/>
      </c>
      <c r="Z22" s="158">
        <f>IFERROR(VLOOKUP(E22,Biblioteca!$B:$F,5,0),"")</f>
        <v/>
      </c>
      <c r="AC22" s="143" t="n"/>
      <c r="AD22" s="143" t="n"/>
      <c r="AE22" s="143" t="n"/>
      <c r="AF22" s="143" t="n"/>
      <c r="AG22" s="143" t="n"/>
      <c r="AH22" s="143" t="n"/>
      <c r="AI22" s="143" t="n"/>
      <c r="AJ22" s="143" t="n"/>
      <c r="AK22" s="143" t="n"/>
      <c r="AL22" s="143" t="n"/>
      <c r="AM22" s="143" t="n"/>
      <c r="AN22" s="143" t="n"/>
      <c r="AO22" s="143" t="n"/>
      <c r="AP22" s="143" t="n"/>
      <c r="AS22" s="143" t="n"/>
      <c r="AT22" s="143" t="n"/>
      <c r="AU22" s="143" t="n"/>
      <c r="AV22" s="143" t="n"/>
      <c r="AW22" s="143" t="n"/>
      <c r="AX22" s="143" t="n"/>
      <c r="AY22" s="143" t="n"/>
      <c r="AZ22" s="143" t="n"/>
      <c r="BA22" s="143" t="n"/>
      <c r="BB22" s="143" t="n"/>
      <c r="BC22" s="143" t="n"/>
      <c r="BD22" s="143" t="n"/>
      <c r="BE22" s="143" t="n"/>
      <c r="BF22" s="143" t="n"/>
    </row>
    <row r="23" ht="24" customHeight="1" s="101">
      <c r="A23" s="159" t="n"/>
      <c r="B23" s="160" t="n">
        <v>4</v>
      </c>
      <c r="C23" s="160" t="inlineStr">
        <is>
          <t>Flexión de rodilla</t>
        </is>
      </c>
      <c r="D23" s="160" t="inlineStr">
        <is>
          <t>Isquios/glúteo</t>
        </is>
      </c>
      <c r="E23" s="161" t="inlineStr">
        <is>
          <t>Curl femoral tumbado</t>
        </is>
      </c>
      <c r="F23" s="154" t="n"/>
      <c r="G23" s="161" t="n">
        <v>2</v>
      </c>
      <c r="H23" s="160" t="inlineStr">
        <is>
          <t>10–15</t>
        </is>
      </c>
      <c r="I23" s="160" t="inlineStr">
        <is>
          <t>1–2</t>
        </is>
      </c>
      <c r="J23" s="160">
        <f>IFERROR(VLOOKUP(E23,Biblioteca!$B:$I,8,FALSE()),"")</f>
        <v/>
      </c>
      <c r="K23" s="160">
        <f>IFERROR(VLOOKUP(E23,Biblioteca!$B:$I,7,FALSE()),"")</f>
        <v/>
      </c>
      <c r="L23" s="142" t="n"/>
      <c r="M23" s="142" t="n"/>
      <c r="N23" s="142" t="n"/>
      <c r="O23" s="142" t="n"/>
      <c r="P23" s="142" t="n"/>
      <c r="Q23" s="142" t="n"/>
      <c r="R23" s="142" t="n"/>
      <c r="W23" s="157">
        <f>IFERROR(VLOOKUP(E23,Biblioteca!$B:$C,2,0),"")</f>
        <v/>
      </c>
      <c r="X23" s="158">
        <f>IFERROR(VLOOKUP(E23,Biblioteca!$B:$D,3,0),"")</f>
        <v/>
      </c>
      <c r="Y23" s="158">
        <f>IFERROR(VLOOKUP(E23,Biblioteca!$B:$E,4,0),"")</f>
        <v/>
      </c>
      <c r="Z23" s="158">
        <f>IFERROR(VLOOKUP(E23,Biblioteca!$B:$F,5,0),"")</f>
        <v/>
      </c>
      <c r="AC23" s="143" t="n"/>
      <c r="AD23" s="143" t="n"/>
      <c r="AE23" s="143" t="n"/>
      <c r="AF23" s="143" t="n"/>
      <c r="AG23" s="143" t="n"/>
      <c r="AH23" s="143" t="n"/>
      <c r="AI23" s="143" t="n"/>
      <c r="AJ23" s="143" t="n"/>
      <c r="AK23" s="143" t="n"/>
      <c r="AL23" s="143" t="n"/>
      <c r="AM23" s="143" t="n"/>
      <c r="AN23" s="143" t="n"/>
      <c r="AO23" s="143" t="n"/>
      <c r="AP23" s="143" t="n"/>
      <c r="AS23" s="143" t="n"/>
      <c r="AT23" s="143" t="n"/>
      <c r="AU23" s="143" t="n"/>
      <c r="AV23" s="143" t="n"/>
      <c r="AW23" s="143" t="n"/>
      <c r="AX23" s="143" t="n"/>
      <c r="AY23" s="143" t="n"/>
      <c r="AZ23" s="143" t="n"/>
      <c r="BA23" s="143" t="n"/>
      <c r="BB23" s="143" t="n"/>
      <c r="BC23" s="143" t="n"/>
      <c r="BD23" s="143" t="n"/>
      <c r="BE23" s="143" t="n"/>
      <c r="BF23" s="143" t="n"/>
    </row>
    <row r="24" ht="24" customHeight="1" s="101">
      <c r="A24" s="159" t="n"/>
      <c r="B24" s="152" t="n">
        <v>5</v>
      </c>
      <c r="C24" s="152" t="inlineStr">
        <is>
          <t>Aislamiento</t>
        </is>
      </c>
      <c r="D24" s="152" t="inlineStr">
        <is>
          <t>Cuádriceps</t>
        </is>
      </c>
      <c r="E24" s="153" t="inlineStr">
        <is>
          <t>Extensión de cuádriceps</t>
        </is>
      </c>
      <c r="F24" s="154" t="n"/>
      <c r="G24" s="153" t="n">
        <v>3</v>
      </c>
      <c r="H24" s="152" t="inlineStr">
        <is>
          <t>10–15</t>
        </is>
      </c>
      <c r="I24" s="152" t="inlineStr">
        <is>
          <t>1–2</t>
        </is>
      </c>
      <c r="J24" s="152">
        <f>IFERROR(VLOOKUP(E24,Biblioteca!$B:$I,8,FALSE()),"")</f>
        <v/>
      </c>
      <c r="K24" s="152">
        <f>IFERROR(VLOOKUP(E24,Biblioteca!$B:$I,7,FALSE()),"")</f>
        <v/>
      </c>
      <c r="L24" s="142" t="n"/>
      <c r="M24" s="164" t="inlineStr">
        <is>
          <t>REFERENCIA DE VOLUMEN</t>
        </is>
      </c>
      <c r="N24" s="115" t="n"/>
      <c r="O24" s="142" t="n"/>
      <c r="P24" s="142" t="n"/>
      <c r="Q24" s="142" t="n"/>
      <c r="R24" s="142" t="n"/>
      <c r="W24" s="157">
        <f>IFERROR(VLOOKUP(E24,Biblioteca!$B:$C,2,0),"")</f>
        <v/>
      </c>
      <c r="X24" s="158">
        <f>IFERROR(VLOOKUP(E24,Biblioteca!$B:$D,3,0),"")</f>
        <v/>
      </c>
      <c r="Y24" s="158">
        <f>IFERROR(VLOOKUP(E24,Biblioteca!$B:$E,4,0),"")</f>
        <v/>
      </c>
      <c r="Z24" s="158">
        <f>IFERROR(VLOOKUP(E24,Biblioteca!$B:$F,5,0),"")</f>
        <v/>
      </c>
      <c r="AC24" s="143" t="n"/>
      <c r="AD24" s="143" t="n"/>
      <c r="AE24" s="143" t="n"/>
      <c r="AF24" s="143" t="n"/>
      <c r="AG24" s="143" t="n"/>
      <c r="AH24" s="143" t="n"/>
      <c r="AI24" s="143" t="n"/>
      <c r="AJ24" s="143" t="n"/>
      <c r="AK24" s="143" t="n"/>
      <c r="AL24" s="143" t="n"/>
      <c r="AM24" s="143" t="n"/>
      <c r="AN24" s="143" t="n"/>
      <c r="AO24" s="143" t="n"/>
      <c r="AP24" s="143" t="n"/>
      <c r="AS24" s="143" t="n"/>
      <c r="AT24" s="143" t="n"/>
      <c r="AU24" s="143" t="n"/>
      <c r="AV24" s="143" t="n"/>
      <c r="AW24" s="143" t="n"/>
      <c r="AX24" s="143" t="n"/>
      <c r="AY24" s="143" t="n"/>
      <c r="AZ24" s="143" t="n"/>
      <c r="BA24" s="143" t="n"/>
      <c r="BB24" s="143" t="n"/>
      <c r="BC24" s="143" t="n"/>
      <c r="BD24" s="143" t="n"/>
      <c r="BE24" s="143" t="n"/>
      <c r="BF24" s="143" t="n"/>
    </row>
    <row r="25" ht="24" customHeight="1" s="101">
      <c r="A25" s="162" t="n"/>
      <c r="B25" s="160" t="n">
        <v>6</v>
      </c>
      <c r="C25" s="160" t="inlineStr">
        <is>
          <t>Gemelo</t>
        </is>
      </c>
      <c r="D25" s="160" t="inlineStr">
        <is>
          <t>Gemelo</t>
        </is>
      </c>
      <c r="E25" s="161" t="inlineStr">
        <is>
          <t>Gemelo de pie</t>
        </is>
      </c>
      <c r="F25" s="154" t="n"/>
      <c r="G25" s="161" t="n">
        <v>2</v>
      </c>
      <c r="H25" s="160" t="inlineStr">
        <is>
          <t>10–15</t>
        </is>
      </c>
      <c r="I25" s="160" t="inlineStr">
        <is>
          <t>1–2</t>
        </is>
      </c>
      <c r="J25" s="160">
        <f>IFERROR(VLOOKUP(E25,Biblioteca!$B:$I,8,FALSE()),"")</f>
        <v/>
      </c>
      <c r="K25" s="160">
        <f>IFERROR(VLOOKUP(E25,Biblioteca!$B:$I,7,FALSE()),"")</f>
        <v/>
      </c>
      <c r="L25" s="142" t="n"/>
      <c r="M25" s="165" t="inlineStr">
        <is>
          <t>≤4 series</t>
        </is>
      </c>
      <c r="N25" s="166" t="inlineStr">
        <is>
          <t>Demasiado bajo</t>
        </is>
      </c>
      <c r="O25" s="142" t="n"/>
      <c r="P25" s="142" t="n"/>
      <c r="Q25" s="142" t="n"/>
      <c r="R25" s="142" t="n"/>
      <c r="W25" s="157">
        <f>IFERROR(VLOOKUP(E25,Biblioteca!$B:$C,2,0),"")</f>
        <v/>
      </c>
      <c r="X25" s="158">
        <f>IFERROR(VLOOKUP(E25,Biblioteca!$B:$D,3,0),"")</f>
        <v/>
      </c>
      <c r="Y25" s="158">
        <f>IFERROR(VLOOKUP(E25,Biblioteca!$B:$E,4,0),"")</f>
        <v/>
      </c>
      <c r="Z25" s="158">
        <f>IFERROR(VLOOKUP(E25,Biblioteca!$B:$F,5,0),"")</f>
        <v/>
      </c>
      <c r="AC25" s="143" t="n"/>
      <c r="AD25" s="143" t="n"/>
      <c r="AE25" s="143" t="n"/>
      <c r="AF25" s="143" t="n"/>
      <c r="AG25" s="143" t="n"/>
      <c r="AH25" s="143" t="n"/>
      <c r="AI25" s="143" t="n"/>
      <c r="AJ25" s="143" t="n"/>
      <c r="AK25" s="143" t="n"/>
      <c r="AL25" s="143" t="n"/>
      <c r="AM25" s="143" t="n"/>
      <c r="AN25" s="143" t="n"/>
      <c r="AO25" s="143" t="n"/>
      <c r="AP25" s="143" t="n"/>
      <c r="AS25" s="143" t="n"/>
      <c r="AT25" s="143" t="n"/>
      <c r="AU25" s="143" t="n"/>
      <c r="AV25" s="143" t="n"/>
      <c r="AW25" s="143" t="n"/>
      <c r="AX25" s="143" t="n"/>
      <c r="AY25" s="143" t="n"/>
      <c r="AZ25" s="143" t="n"/>
      <c r="BA25" s="143" t="n"/>
      <c r="BB25" s="143" t="n"/>
      <c r="BC25" s="143" t="n"/>
      <c r="BD25" s="143" t="n"/>
      <c r="BE25" s="143" t="n"/>
      <c r="BF25" s="143" t="n"/>
    </row>
    <row r="26" ht="24" customHeight="1" s="101">
      <c r="A26" s="203" t="inlineStr">
        <is>
          <t>Día 3 · Empuje</t>
        </is>
      </c>
      <c r="B26" s="152" t="n">
        <v>1</v>
      </c>
      <c r="C26" s="152" t="inlineStr">
        <is>
          <t>Empuje inclinado</t>
        </is>
      </c>
      <c r="D26" s="152" t="inlineStr">
        <is>
          <t>Pectoral</t>
        </is>
      </c>
      <c r="E26" s="153" t="inlineStr">
        <is>
          <t>Press inclinado con mancuernas</t>
        </is>
      </c>
      <c r="F26" s="154" t="n"/>
      <c r="G26" s="153" t="n">
        <v>2</v>
      </c>
      <c r="H26" s="152" t="inlineStr">
        <is>
          <t>8–12</t>
        </is>
      </c>
      <c r="I26" s="152" t="inlineStr">
        <is>
          <t>2</t>
        </is>
      </c>
      <c r="J26" s="152">
        <f>IFERROR(VLOOKUP(E26,Biblioteca!$B:$I,8,FALSE()),"")</f>
        <v/>
      </c>
      <c r="K26" s="152">
        <f>IFERROR(VLOOKUP(E26,Biblioteca!$B:$I,7,FALSE()),"")</f>
        <v/>
      </c>
      <c r="L26" s="142" t="n"/>
      <c r="M26" s="165" t="inlineStr">
        <is>
          <t>5–9 series</t>
        </is>
      </c>
      <c r="N26" s="167" t="inlineStr">
        <is>
          <t>Mínimo eficaz / mantenimiento</t>
        </is>
      </c>
      <c r="O26" s="142" t="n"/>
      <c r="P26" s="142" t="n"/>
      <c r="Q26" s="142" t="n"/>
      <c r="R26" s="142" t="n"/>
      <c r="W26" s="157">
        <f>IFERROR(VLOOKUP(E26,Biblioteca!$B:$C,2,0),"")</f>
        <v/>
      </c>
      <c r="X26" s="157">
        <f>IFERROR(VLOOKUP(E26,Biblioteca!$B:$D,3,0),"")</f>
        <v/>
      </c>
      <c r="Y26" s="158">
        <f>IFERROR(VLOOKUP(E26,Biblioteca!$B:$E,4,0),"")</f>
        <v/>
      </c>
      <c r="Z26" s="158">
        <f>IFERROR(VLOOKUP(E26,Biblioteca!$B:$F,5,0),"")</f>
        <v/>
      </c>
      <c r="AC26" s="143" t="n"/>
      <c r="AD26" s="143" t="n"/>
      <c r="AE26" s="143" t="n"/>
      <c r="AF26" s="143" t="n"/>
      <c r="AG26" s="143" t="n"/>
      <c r="AH26" s="143" t="n"/>
      <c r="AI26" s="143" t="n"/>
      <c r="AJ26" s="143" t="n"/>
      <c r="AK26" s="143" t="n"/>
      <c r="AL26" s="143" t="n"/>
      <c r="AM26" s="143" t="n"/>
      <c r="AN26" s="143" t="n"/>
      <c r="AO26" s="143" t="n"/>
      <c r="AP26" s="143" t="n"/>
      <c r="AS26" s="143" t="n"/>
      <c r="AT26" s="143" t="n"/>
      <c r="AU26" s="143" t="n"/>
      <c r="AV26" s="143" t="n"/>
      <c r="AW26" s="143" t="n"/>
      <c r="AX26" s="143" t="n"/>
      <c r="AY26" s="143" t="n"/>
      <c r="AZ26" s="143" t="n"/>
      <c r="BA26" s="143" t="n"/>
      <c r="BB26" s="143" t="n"/>
      <c r="BC26" s="143" t="n"/>
      <c r="BD26" s="143" t="n"/>
      <c r="BE26" s="143" t="n"/>
      <c r="BF26" s="143" t="n"/>
    </row>
    <row r="27" ht="24" customHeight="1" s="101">
      <c r="A27" s="159" t="n"/>
      <c r="B27" s="160" t="n">
        <v>2</v>
      </c>
      <c r="C27" s="160" t="inlineStr">
        <is>
          <t>Aislamiento</t>
        </is>
      </c>
      <c r="D27" s="160" t="inlineStr">
        <is>
          <t>Hombro</t>
        </is>
      </c>
      <c r="E27" s="161" t="inlineStr">
        <is>
          <t>Elevación lateral en polea</t>
        </is>
      </c>
      <c r="F27" s="154" t="n"/>
      <c r="G27" s="161" t="n">
        <v>3</v>
      </c>
      <c r="H27" s="160" t="inlineStr">
        <is>
          <t>12–20</t>
        </is>
      </c>
      <c r="I27" s="160" t="inlineStr">
        <is>
          <t>1–2</t>
        </is>
      </c>
      <c r="J27" s="160">
        <f>IFERROR(VLOOKUP(E27,Biblioteca!$B:$I,8,FALSE()),"")</f>
        <v/>
      </c>
      <c r="K27" s="160">
        <f>IFERROR(VLOOKUP(E27,Biblioteca!$B:$I,7,FALSE()),"")</f>
        <v/>
      </c>
      <c r="L27" s="142" t="n"/>
      <c r="M27" s="165" t="inlineStr">
        <is>
          <t>10–24 series</t>
        </is>
      </c>
      <c r="N27" s="168" t="inlineStr">
        <is>
          <t>Zona objetivo · empieza por abajo</t>
        </is>
      </c>
      <c r="O27" s="142" t="n"/>
      <c r="P27" s="142" t="n"/>
      <c r="Q27" s="142" t="n"/>
      <c r="R27" s="142" t="n"/>
      <c r="W27" s="157">
        <f>IFERROR(VLOOKUP(E27,Biblioteca!$B:$C,2,0),"")</f>
        <v/>
      </c>
      <c r="X27" s="157">
        <f>IFERROR(VLOOKUP(E27,Biblioteca!$B:$D,3,0),"")</f>
        <v/>
      </c>
      <c r="Y27" s="157">
        <f>IFERROR(VLOOKUP(E27,Biblioteca!$B:$E,4,0),"")</f>
        <v/>
      </c>
      <c r="Z27" s="158">
        <f>IFERROR(VLOOKUP(E27,Biblioteca!$B:$F,5,0),"")</f>
        <v/>
      </c>
      <c r="AC27" s="143" t="n"/>
      <c r="AD27" s="143" t="n"/>
      <c r="AE27" s="143" t="n"/>
      <c r="AF27" s="143" t="n"/>
      <c r="AG27" s="143" t="n"/>
      <c r="AH27" s="143" t="n"/>
      <c r="AI27" s="143" t="n"/>
      <c r="AJ27" s="143" t="n"/>
      <c r="AK27" s="143" t="n"/>
      <c r="AL27" s="143" t="n"/>
      <c r="AM27" s="143" t="n"/>
      <c r="AN27" s="143" t="n"/>
      <c r="AO27" s="143" t="n"/>
      <c r="AP27" s="143" t="n"/>
      <c r="AS27" s="143" t="n"/>
      <c r="AT27" s="143" t="n"/>
      <c r="AU27" s="143" t="n"/>
      <c r="AV27" s="143" t="n"/>
      <c r="AW27" s="143" t="n"/>
      <c r="AX27" s="143" t="n"/>
      <c r="AY27" s="143" t="n"/>
      <c r="AZ27" s="143" t="n"/>
      <c r="BA27" s="143" t="n"/>
      <c r="BB27" s="143" t="n"/>
      <c r="BC27" s="143" t="n"/>
      <c r="BD27" s="143" t="n"/>
      <c r="BE27" s="143" t="n"/>
      <c r="BF27" s="143" t="n"/>
    </row>
    <row r="28" ht="24" customHeight="1" s="101">
      <c r="A28" s="159" t="n"/>
      <c r="B28" s="152" t="n">
        <v>3</v>
      </c>
      <c r="C28" s="152" t="inlineStr">
        <is>
          <t>Empuje vertical</t>
        </is>
      </c>
      <c r="D28" s="152" t="inlineStr">
        <is>
          <t>Hombro</t>
        </is>
      </c>
      <c r="E28" s="153" t="inlineStr">
        <is>
          <t>Press militar de pie con barra</t>
        </is>
      </c>
      <c r="F28" s="154" t="n"/>
      <c r="G28" s="153" t="n">
        <v>2</v>
      </c>
      <c r="H28" s="152" t="inlineStr">
        <is>
          <t>6–10</t>
        </is>
      </c>
      <c r="I28" s="152" t="inlineStr">
        <is>
          <t>2</t>
        </is>
      </c>
      <c r="J28" s="152">
        <f>IFERROR(VLOOKUP(E28,Biblioteca!$B:$I,8,FALSE()),"")</f>
        <v/>
      </c>
      <c r="K28" s="152">
        <f>IFERROR(VLOOKUP(E28,Biblioteca!$B:$I,7,FALSE()),"")</f>
        <v/>
      </c>
      <c r="L28" s="142" t="n"/>
      <c r="M28" s="165" t="inlineStr">
        <is>
          <t>≥25 series</t>
        </is>
      </c>
      <c r="N28" s="169" t="inlineStr">
        <is>
          <t>Muy alto — ojo con recuperación</t>
        </is>
      </c>
      <c r="O28" s="142" t="n"/>
      <c r="P28" s="142" t="n"/>
      <c r="Q28" s="142" t="n"/>
      <c r="R28" s="142" t="n"/>
      <c r="W28" s="157">
        <f>IFERROR(VLOOKUP(E28,Biblioteca!$B:$C,2,0),"")</f>
        <v/>
      </c>
      <c r="X28" s="158">
        <f>IFERROR(VLOOKUP(E28,Biblioteca!$B:$D,3,0),"")</f>
        <v/>
      </c>
      <c r="Y28" s="158">
        <f>IFERROR(VLOOKUP(E28,Biblioteca!$B:$E,4,0),"")</f>
        <v/>
      </c>
      <c r="Z28" s="158">
        <f>IFERROR(VLOOKUP(E28,Biblioteca!$B:$F,5,0),"")</f>
        <v/>
      </c>
      <c r="AC28" s="143" t="n"/>
      <c r="AD28" s="143" t="n"/>
      <c r="AE28" s="143" t="n"/>
      <c r="AF28" s="143" t="n"/>
      <c r="AG28" s="143" t="n"/>
      <c r="AH28" s="143" t="n"/>
      <c r="AI28" s="143" t="n"/>
      <c r="AJ28" s="143" t="n"/>
      <c r="AK28" s="143" t="n"/>
      <c r="AL28" s="143" t="n"/>
      <c r="AM28" s="143" t="n"/>
      <c r="AN28" s="143" t="n"/>
      <c r="AO28" s="143" t="n"/>
      <c r="AP28" s="143" t="n"/>
      <c r="AS28" s="143" t="n"/>
      <c r="AT28" s="143" t="n"/>
      <c r="AU28" s="143" t="n"/>
      <c r="AV28" s="143" t="n"/>
      <c r="AW28" s="143" t="n"/>
      <c r="AX28" s="143" t="n"/>
      <c r="AY28" s="143" t="n"/>
      <c r="AZ28" s="143" t="n"/>
      <c r="BA28" s="143" t="n"/>
      <c r="BB28" s="143" t="n"/>
      <c r="BC28" s="143" t="n"/>
      <c r="BD28" s="143" t="n"/>
      <c r="BE28" s="143" t="n"/>
      <c r="BF28" s="143" t="n"/>
    </row>
    <row r="29" ht="24" customHeight="1" s="101">
      <c r="A29" s="159" t="n"/>
      <c r="B29" s="160" t="n">
        <v>4</v>
      </c>
      <c r="C29" s="160" t="inlineStr">
        <is>
          <t>Aislamiento</t>
        </is>
      </c>
      <c r="D29" s="160" t="inlineStr">
        <is>
          <t>Pectoral</t>
        </is>
      </c>
      <c r="E29" s="161" t="inlineStr">
        <is>
          <t>Pec deck / polea cruzada</t>
        </is>
      </c>
      <c r="F29" s="154" t="n"/>
      <c r="G29" s="161" t="n">
        <v>2</v>
      </c>
      <c r="H29" s="160" t="inlineStr">
        <is>
          <t>10–15</t>
        </is>
      </c>
      <c r="I29" s="160" t="inlineStr">
        <is>
          <t>1–2</t>
        </is>
      </c>
      <c r="J29" s="160">
        <f>IFERROR(VLOOKUP(E29,Biblioteca!$B:$I,8,FALSE()),"")</f>
        <v/>
      </c>
      <c r="K29" s="160">
        <f>IFERROR(VLOOKUP(E29,Biblioteca!$B:$I,7,FALSE()),"")</f>
        <v/>
      </c>
      <c r="L29" s="142" t="n"/>
      <c r="M29" s="142" t="n"/>
      <c r="N29" s="142" t="n"/>
      <c r="O29" s="142" t="n"/>
      <c r="P29" s="142" t="n"/>
      <c r="Q29" s="142" t="n"/>
      <c r="R29" s="142" t="n"/>
      <c r="W29" s="157">
        <f>IFERROR(VLOOKUP(E29,Biblioteca!$B:$C,2,0),"")</f>
        <v/>
      </c>
      <c r="X29" s="158">
        <f>IFERROR(VLOOKUP(E29,Biblioteca!$B:$D,3,0),"")</f>
        <v/>
      </c>
      <c r="Y29" s="158">
        <f>IFERROR(VLOOKUP(E29,Biblioteca!$B:$E,4,0),"")</f>
        <v/>
      </c>
      <c r="Z29" s="158">
        <f>IFERROR(VLOOKUP(E29,Biblioteca!$B:$F,5,0),"")</f>
        <v/>
      </c>
      <c r="AC29" s="143" t="n"/>
      <c r="AD29" s="143" t="n"/>
      <c r="AE29" s="143" t="n"/>
      <c r="AF29" s="143" t="n"/>
      <c r="AG29" s="143" t="n"/>
      <c r="AH29" s="143" t="n"/>
      <c r="AI29" s="143" t="n"/>
      <c r="AJ29" s="143" t="n"/>
      <c r="AK29" s="143" t="n"/>
      <c r="AL29" s="143" t="n"/>
      <c r="AM29" s="143" t="n"/>
      <c r="AN29" s="143" t="n"/>
      <c r="AO29" s="143" t="n"/>
      <c r="AP29" s="143" t="n"/>
      <c r="AS29" s="143" t="n"/>
      <c r="AT29" s="143" t="n"/>
      <c r="AU29" s="143" t="n"/>
      <c r="AV29" s="143" t="n"/>
      <c r="AW29" s="143" t="n"/>
      <c r="AX29" s="143" t="n"/>
      <c r="AY29" s="143" t="n"/>
      <c r="AZ29" s="143" t="n"/>
      <c r="BA29" s="143" t="n"/>
      <c r="BB29" s="143" t="n"/>
      <c r="BC29" s="143" t="n"/>
      <c r="BD29" s="143" t="n"/>
      <c r="BE29" s="143" t="n"/>
      <c r="BF29" s="143" t="n"/>
    </row>
    <row r="30" ht="38.25" customHeight="1" s="101">
      <c r="A30" s="159" t="n"/>
      <c r="B30" s="152" t="n">
        <v>5</v>
      </c>
      <c r="C30" s="152" t="inlineStr">
        <is>
          <t>Deltoide posterior</t>
        </is>
      </c>
      <c r="D30" s="152" t="inlineStr">
        <is>
          <t>Hombro</t>
        </is>
      </c>
      <c r="E30" s="153" t="inlineStr">
        <is>
          <t>Face pull en polea</t>
        </is>
      </c>
      <c r="F30" s="154" t="n"/>
      <c r="G30" s="153" t="n">
        <v>2</v>
      </c>
      <c r="H30" s="152" t="inlineStr">
        <is>
          <t>12–20</t>
        </is>
      </c>
      <c r="I30" s="152" t="inlineStr">
        <is>
          <t>1–2</t>
        </is>
      </c>
      <c r="J30" s="152">
        <f>IFERROR(VLOOKUP(E30,Biblioteca!$B:$I,8,FALSE()),"")</f>
        <v/>
      </c>
      <c r="K30" s="152">
        <f>IFERROR(VLOOKUP(E30,Biblioteca!$B:$I,7,FALSE()),"")</f>
        <v/>
      </c>
      <c r="L30" s="142" t="n"/>
      <c r="M30" s="142" t="n"/>
      <c r="N30" s="142" t="n"/>
      <c r="O30" s="142" t="n"/>
      <c r="P30" s="142" t="n"/>
      <c r="Q30" s="142" t="n"/>
      <c r="R30" s="142" t="n"/>
      <c r="W30" s="157">
        <f>IFERROR(VLOOKUP(E30,Biblioteca!$B:$C,2,0),"")</f>
        <v/>
      </c>
      <c r="X30" s="157">
        <f>IFERROR(VLOOKUP(E30,Biblioteca!$B:$D,3,0),"")</f>
        <v/>
      </c>
      <c r="Y30" s="157">
        <f>IFERROR(VLOOKUP(E30,Biblioteca!$B:$E,4,0),"")</f>
        <v/>
      </c>
      <c r="Z30" s="158">
        <f>IFERROR(VLOOKUP(E30,Biblioteca!$B:$F,5,0),"")</f>
        <v/>
      </c>
      <c r="AC30" s="143" t="n"/>
      <c r="AD30" s="143" t="n"/>
      <c r="AE30" s="143" t="n"/>
      <c r="AF30" s="143" t="n"/>
      <c r="AG30" s="143" t="n"/>
      <c r="AH30" s="143" t="n"/>
      <c r="AI30" s="143" t="n"/>
      <c r="AJ30" s="143" t="n"/>
      <c r="AK30" s="143" t="n"/>
      <c r="AL30" s="143" t="n"/>
      <c r="AM30" s="143" t="n"/>
      <c r="AN30" s="143" t="n"/>
      <c r="AO30" s="143" t="n"/>
      <c r="AP30" s="143" t="n"/>
      <c r="AS30" s="143" t="n"/>
      <c r="AT30" s="143" t="n"/>
      <c r="AU30" s="143" t="n"/>
      <c r="AV30" s="143" t="n"/>
      <c r="AW30" s="143" t="n"/>
      <c r="AX30" s="143" t="n"/>
      <c r="AY30" s="143" t="n"/>
      <c r="AZ30" s="143" t="n"/>
      <c r="BA30" s="143" t="n"/>
      <c r="BB30" s="143" t="n"/>
      <c r="BC30" s="143" t="n"/>
      <c r="BD30" s="143" t="n"/>
      <c r="BE30" s="143" t="n"/>
      <c r="BF30" s="143" t="n"/>
    </row>
    <row r="31" ht="24" customHeight="1" s="101">
      <c r="A31" s="162" t="n"/>
      <c r="B31" s="160" t="n">
        <v>6</v>
      </c>
      <c r="C31" s="160" t="inlineStr">
        <is>
          <t>Aislamiento</t>
        </is>
      </c>
      <c r="D31" s="160" t="inlineStr">
        <is>
          <t>Tríceps</t>
        </is>
      </c>
      <c r="E31" s="161" t="inlineStr">
        <is>
          <t>Extensión en cuerda en polea</t>
        </is>
      </c>
      <c r="F31" s="154" t="n"/>
      <c r="G31" s="161" t="n">
        <v>2</v>
      </c>
      <c r="H31" s="160" t="inlineStr">
        <is>
          <t>10–15</t>
        </is>
      </c>
      <c r="I31" s="160" t="inlineStr">
        <is>
          <t>1–2</t>
        </is>
      </c>
      <c r="J31" s="160">
        <f>IFERROR(VLOOKUP(E31,Biblioteca!$B:$I,8,FALSE()),"")</f>
        <v/>
      </c>
      <c r="K31" s="160">
        <f>IFERROR(VLOOKUP(E31,Biblioteca!$B:$I,7,FALSE()),"")</f>
        <v/>
      </c>
      <c r="L31" s="142" t="n"/>
      <c r="M31" s="142" t="n"/>
      <c r="N31" s="142" t="n"/>
      <c r="O31" s="142" t="n"/>
      <c r="P31" s="142" t="n"/>
      <c r="Q31" s="142" t="n"/>
      <c r="R31" s="142" t="n"/>
      <c r="W31" s="157">
        <f>IFERROR(VLOOKUP(E31,Biblioteca!$B:$C,2,0),"")</f>
        <v/>
      </c>
      <c r="X31" s="157">
        <f>IFERROR(VLOOKUP(E31,Biblioteca!$B:$D,3,0),"")</f>
        <v/>
      </c>
      <c r="Y31" s="158">
        <f>IFERROR(VLOOKUP(E31,Biblioteca!$B:$E,4,0),"")</f>
        <v/>
      </c>
      <c r="Z31" s="158">
        <f>IFERROR(VLOOKUP(E31,Biblioteca!$B:$F,5,0),"")</f>
        <v/>
      </c>
      <c r="AC31" s="143" t="n"/>
      <c r="AD31" s="143" t="n"/>
      <c r="AE31" s="143" t="n"/>
      <c r="AF31" s="143" t="n"/>
      <c r="AG31" s="143" t="n"/>
      <c r="AH31" s="143" t="n"/>
      <c r="AI31" s="143" t="n"/>
      <c r="AJ31" s="143" t="n"/>
      <c r="AK31" s="143" t="n"/>
      <c r="AL31" s="143" t="n"/>
      <c r="AM31" s="143" t="n"/>
      <c r="AN31" s="143" t="n"/>
      <c r="AO31" s="143" t="n"/>
      <c r="AP31" s="143" t="n"/>
      <c r="AS31" s="143" t="n"/>
      <c r="AT31" s="143" t="n"/>
      <c r="AU31" s="143" t="n"/>
      <c r="AV31" s="143" t="n"/>
      <c r="AW31" s="143" t="n"/>
      <c r="AX31" s="143" t="n"/>
      <c r="AY31" s="143" t="n"/>
      <c r="AZ31" s="143" t="n"/>
      <c r="BA31" s="143" t="n"/>
      <c r="BB31" s="143" t="n"/>
      <c r="BC31" s="143" t="n"/>
      <c r="BD31" s="143" t="n"/>
      <c r="BE31" s="143" t="n"/>
      <c r="BF31" s="143" t="n"/>
    </row>
    <row r="32" ht="45" customHeight="1" s="101">
      <c r="A32" s="204" t="inlineStr">
        <is>
          <t>Día 4 · Tirón</t>
        </is>
      </c>
      <c r="B32" s="152" t="n">
        <v>1</v>
      </c>
      <c r="C32" s="152" t="inlineStr">
        <is>
          <t>Tirón vertical</t>
        </is>
      </c>
      <c r="D32" s="152" t="inlineStr">
        <is>
          <t>Espalda</t>
        </is>
      </c>
      <c r="E32" s="153" t="inlineStr">
        <is>
          <t>Dominada agarre prono</t>
        </is>
      </c>
      <c r="F32" s="154" t="n"/>
      <c r="G32" s="153" t="n">
        <v>3</v>
      </c>
      <c r="H32" s="152" t="inlineStr">
        <is>
          <t>6–12</t>
        </is>
      </c>
      <c r="I32" s="152" t="inlineStr">
        <is>
          <t>2</t>
        </is>
      </c>
      <c r="J32" s="152">
        <f>IFERROR(VLOOKUP(E32,Biblioteca!$B:$I,8,FALSE()),"")</f>
        <v/>
      </c>
      <c r="K32" s="152">
        <f>IFERROR(VLOOKUP(E32,Biblioteca!$B:$I,7,FALSE()),"")</f>
        <v/>
      </c>
      <c r="L32" s="142" t="n"/>
      <c r="M32" s="142" t="n"/>
      <c r="N32" s="142" t="n"/>
      <c r="O32" s="142" t="n"/>
      <c r="P32" s="142" t="n"/>
      <c r="Q32" s="142" t="n"/>
      <c r="R32" s="142" t="n"/>
      <c r="W32" s="157">
        <f>IFERROR(VLOOKUP(E32,Biblioteca!$B:$C,2,0),"")</f>
        <v/>
      </c>
      <c r="X32" s="157">
        <f>IFERROR(VLOOKUP(E32,Biblioteca!$B:$D,3,0),"")</f>
        <v/>
      </c>
      <c r="Y32" s="158">
        <f>IFERROR(VLOOKUP(E32,Biblioteca!$B:$E,4,0),"")</f>
        <v/>
      </c>
      <c r="Z32" s="158">
        <f>IFERROR(VLOOKUP(E32,Biblioteca!$B:$F,5,0),"")</f>
        <v/>
      </c>
      <c r="AC32" s="143" t="n"/>
      <c r="AD32" s="143" t="n"/>
      <c r="AE32" s="143" t="n"/>
      <c r="AF32" s="143" t="n"/>
      <c r="AG32" s="143" t="n"/>
      <c r="AH32" s="143" t="n"/>
      <c r="AI32" s="143" t="n"/>
      <c r="AJ32" s="143" t="n"/>
      <c r="AK32" s="143" t="n"/>
      <c r="AL32" s="143" t="n"/>
      <c r="AM32" s="143" t="n"/>
      <c r="AN32" s="143" t="n"/>
      <c r="AO32" s="143" t="n"/>
      <c r="AP32" s="143" t="n"/>
      <c r="AS32" s="143" t="n"/>
      <c r="AT32" s="143" t="n"/>
      <c r="AU32" s="143" t="n"/>
      <c r="AV32" s="143" t="n"/>
      <c r="AW32" s="143" t="n"/>
      <c r="AX32" s="143" t="n"/>
      <c r="AY32" s="143" t="n"/>
      <c r="AZ32" s="143" t="n"/>
      <c r="BA32" s="143" t="n"/>
      <c r="BB32" s="143" t="n"/>
      <c r="BC32" s="143" t="n"/>
      <c r="BD32" s="143" t="n"/>
      <c r="BE32" s="143" t="n"/>
      <c r="BF32" s="143" t="n"/>
    </row>
    <row r="33" ht="24" customHeight="1" s="101">
      <c r="A33" s="159" t="n"/>
      <c r="B33" s="160" t="n">
        <v>2</v>
      </c>
      <c r="C33" s="160" t="inlineStr">
        <is>
          <t>Tirón horizontal</t>
        </is>
      </c>
      <c r="D33" s="160" t="inlineStr">
        <is>
          <t>Espalda</t>
        </is>
      </c>
      <c r="E33" s="161" t="inlineStr">
        <is>
          <t>Remo sentado en polea</t>
        </is>
      </c>
      <c r="F33" s="154" t="n"/>
      <c r="G33" s="161" t="n">
        <v>3</v>
      </c>
      <c r="H33" s="160" t="inlineStr">
        <is>
          <t>8–12</t>
        </is>
      </c>
      <c r="I33" s="160" t="inlineStr">
        <is>
          <t>2</t>
        </is>
      </c>
      <c r="J33" s="160">
        <f>IFERROR(VLOOKUP(E33,Biblioteca!$B:$I,8,FALSE()),"")</f>
        <v/>
      </c>
      <c r="K33" s="160">
        <f>IFERROR(VLOOKUP(E33,Biblioteca!$B:$I,7,FALSE()),"")</f>
        <v/>
      </c>
      <c r="L33" s="142" t="n"/>
      <c r="M33" s="142" t="n"/>
      <c r="N33" s="142" t="n"/>
      <c r="O33" s="142" t="n"/>
      <c r="P33" s="142" t="n"/>
      <c r="Q33" s="142" t="n"/>
      <c r="R33" s="142" t="n"/>
      <c r="W33" s="157">
        <f>IFERROR(VLOOKUP(E33,Biblioteca!$B:$C,2,0),"")</f>
        <v/>
      </c>
      <c r="X33" s="157">
        <f>IFERROR(VLOOKUP(E33,Biblioteca!$B:$D,3,0),"")</f>
        <v/>
      </c>
      <c r="Y33" s="158">
        <f>IFERROR(VLOOKUP(E33,Biblioteca!$B:$E,4,0),"")</f>
        <v/>
      </c>
      <c r="Z33" s="158">
        <f>IFERROR(VLOOKUP(E33,Biblioteca!$B:$F,5,0),"")</f>
        <v/>
      </c>
      <c r="AC33" s="143" t="n"/>
      <c r="AD33" s="143" t="n"/>
      <c r="AE33" s="143" t="n"/>
      <c r="AF33" s="143" t="n"/>
      <c r="AG33" s="143" t="n"/>
      <c r="AH33" s="143" t="n"/>
      <c r="AK33" s="143" t="n"/>
      <c r="AL33" s="143" t="n"/>
      <c r="AM33" s="143" t="n"/>
      <c r="AN33" s="143" t="n"/>
      <c r="AO33" s="143" t="n"/>
      <c r="AP33" s="143" t="n"/>
      <c r="AS33" s="143" t="n"/>
      <c r="AT33" s="143" t="n"/>
      <c r="AU33" s="143" t="n"/>
      <c r="AV33" s="143" t="n"/>
      <c r="AW33" s="143" t="n"/>
      <c r="AX33" s="143" t="n"/>
      <c r="AY33" s="143" t="n"/>
      <c r="AZ33" s="143" t="n"/>
      <c r="BA33" s="143" t="n"/>
      <c r="BB33" s="143" t="n"/>
      <c r="BC33" s="143" t="n"/>
      <c r="BD33" s="143" t="n"/>
      <c r="BE33" s="143" t="n"/>
      <c r="BF33" s="143" t="n"/>
    </row>
    <row r="34" ht="24" customHeight="1" s="101">
      <c r="A34" s="159" t="n"/>
      <c r="B34" s="152" t="n">
        <v>3</v>
      </c>
      <c r="C34" s="152" t="inlineStr">
        <is>
          <t>Tirón vertical</t>
        </is>
      </c>
      <c r="D34" s="152" t="inlineStr">
        <is>
          <t>Espalda</t>
        </is>
      </c>
      <c r="E34" s="153" t="inlineStr">
        <is>
          <t>Jalón al pecho agarre prono</t>
        </is>
      </c>
      <c r="F34" s="154" t="n"/>
      <c r="G34" s="153" t="n">
        <v>2</v>
      </c>
      <c r="H34" s="152" t="inlineStr">
        <is>
          <t>8–12</t>
        </is>
      </c>
      <c r="I34" s="152" t="inlineStr">
        <is>
          <t>2</t>
        </is>
      </c>
      <c r="J34" s="152">
        <f>IFERROR(VLOOKUP(E34,Biblioteca!$B:$I,8,FALSE()),"")</f>
        <v/>
      </c>
      <c r="K34" s="152">
        <f>IFERROR(VLOOKUP(E34,Biblioteca!$B:$I,7,FALSE()),"")</f>
        <v/>
      </c>
      <c r="L34" s="142" t="n"/>
      <c r="M34" s="142" t="n"/>
      <c r="N34" s="142" t="n"/>
      <c r="O34" s="142" t="n"/>
      <c r="P34" s="142" t="n"/>
      <c r="Q34" s="142" t="n"/>
      <c r="R34" s="142" t="n"/>
      <c r="W34" s="157">
        <f>IFERROR(VLOOKUP(E34,Biblioteca!$B:$C,2,0),"")</f>
        <v/>
      </c>
      <c r="X34" s="157">
        <f>IFERROR(VLOOKUP(E34,Biblioteca!$B:$D,3,0),"")</f>
        <v/>
      </c>
      <c r="Y34" s="158">
        <f>IFERROR(VLOOKUP(E34,Biblioteca!$B:$E,4,0),"")</f>
        <v/>
      </c>
      <c r="Z34" s="158">
        <f>IFERROR(VLOOKUP(E34,Biblioteca!$B:$F,5,0),"")</f>
        <v/>
      </c>
      <c r="AC34" s="143" t="n"/>
      <c r="AD34" s="143" t="n"/>
      <c r="AE34" s="143" t="n"/>
      <c r="AF34" s="143" t="n"/>
      <c r="AG34" s="143" t="n"/>
      <c r="AH34" s="143" t="n"/>
      <c r="AK34" s="143" t="n"/>
      <c r="AL34" s="143" t="n"/>
      <c r="AM34" s="143" t="n"/>
      <c r="AN34" s="143" t="n"/>
      <c r="AO34" s="143" t="n"/>
      <c r="AP34" s="143" t="n"/>
      <c r="AS34" s="143" t="n"/>
      <c r="AT34" s="143" t="n"/>
      <c r="AU34" s="143" t="n"/>
      <c r="AV34" s="143" t="n"/>
      <c r="AW34" s="143" t="n"/>
      <c r="AX34" s="143" t="n"/>
      <c r="AY34" s="143" t="n"/>
      <c r="AZ34" s="143" t="n"/>
      <c r="BA34" s="143" t="n"/>
      <c r="BB34" s="143" t="n"/>
      <c r="BC34" s="143" t="n"/>
      <c r="BD34" s="143" t="n"/>
      <c r="BE34" s="143" t="n"/>
      <c r="BF34" s="143" t="n"/>
    </row>
    <row r="35" ht="24" customHeight="1" s="101">
      <c r="A35" s="159" t="n"/>
      <c r="B35" s="160" t="n">
        <v>4</v>
      </c>
      <c r="C35" s="160" t="inlineStr">
        <is>
          <t>Deltoide posterior</t>
        </is>
      </c>
      <c r="D35" s="160" t="inlineStr">
        <is>
          <t>Hombro</t>
        </is>
      </c>
      <c r="E35" s="161" t="inlineStr">
        <is>
          <t>Pájaros en máquina</t>
        </is>
      </c>
      <c r="F35" s="154" t="n"/>
      <c r="G35" s="161" t="n">
        <v>2</v>
      </c>
      <c r="H35" s="160" t="inlineStr">
        <is>
          <t>12–20</t>
        </is>
      </c>
      <c r="I35" s="160" t="inlineStr">
        <is>
          <t>1–2</t>
        </is>
      </c>
      <c r="J35" s="160">
        <f>IFERROR(VLOOKUP(E35,Biblioteca!$B:$I,8,FALSE()),"")</f>
        <v/>
      </c>
      <c r="K35" s="160">
        <f>IFERROR(VLOOKUP(E35,Biblioteca!$B:$I,7,FALSE()),"")</f>
        <v/>
      </c>
      <c r="L35" s="142" t="n"/>
      <c r="M35" s="142" t="n"/>
      <c r="N35" s="142" t="n"/>
      <c r="O35" s="142" t="n"/>
      <c r="P35" s="142" t="n"/>
      <c r="Q35" s="142" t="n"/>
      <c r="R35" s="142" t="n"/>
      <c r="W35" s="157">
        <f>IFERROR(VLOOKUP(E35,Biblioteca!$B:$C,2,0),"")</f>
        <v/>
      </c>
      <c r="X35" s="158">
        <f>IFERROR(VLOOKUP(E35,Biblioteca!$B:$D,3,0),"")</f>
        <v/>
      </c>
      <c r="Y35" s="158">
        <f>IFERROR(VLOOKUP(E35,Biblioteca!$B:$E,4,0),"")</f>
        <v/>
      </c>
      <c r="Z35" s="158">
        <f>IFERROR(VLOOKUP(E35,Biblioteca!$B:$F,5,0),"")</f>
        <v/>
      </c>
      <c r="AC35" s="143" t="n"/>
      <c r="AD35" s="143" t="n"/>
      <c r="AE35" s="143" t="n"/>
      <c r="AF35" s="143" t="n"/>
      <c r="AG35" s="143" t="n"/>
      <c r="AH35" s="143" t="n"/>
      <c r="AK35" s="143" t="n"/>
      <c r="AL35" s="143" t="n"/>
      <c r="AM35" s="143" t="n"/>
      <c r="AN35" s="143" t="n"/>
      <c r="AO35" s="143" t="n"/>
      <c r="AP35" s="143" t="n"/>
      <c r="AS35" s="143" t="n"/>
      <c r="AT35" s="143" t="n"/>
      <c r="AU35" s="143" t="n"/>
      <c r="AV35" s="143" t="n"/>
      <c r="AW35" s="143" t="n"/>
      <c r="AX35" s="143" t="n"/>
      <c r="AY35" s="143" t="n"/>
      <c r="AZ35" s="143" t="n"/>
      <c r="BA35" s="143" t="n"/>
      <c r="BB35" s="143" t="n"/>
      <c r="BC35" s="143" t="n"/>
      <c r="BD35" s="143" t="n"/>
      <c r="BE35" s="143" t="n"/>
      <c r="BF35" s="143" t="n"/>
    </row>
    <row r="36" ht="24" customHeight="1" s="101">
      <c r="A36" s="159" t="n"/>
      <c r="B36" s="152" t="n">
        <v>5</v>
      </c>
      <c r="C36" s="152" t="inlineStr">
        <is>
          <t>Aislamiento</t>
        </is>
      </c>
      <c r="D36" s="152" t="inlineStr">
        <is>
          <t>Bíceps</t>
        </is>
      </c>
      <c r="E36" s="153" t="inlineStr">
        <is>
          <t>Curl en polea</t>
        </is>
      </c>
      <c r="F36" s="154" t="n"/>
      <c r="G36" s="153" t="n">
        <v>3</v>
      </c>
      <c r="H36" s="152" t="inlineStr">
        <is>
          <t>10–15</t>
        </is>
      </c>
      <c r="I36" s="152" t="inlineStr">
        <is>
          <t>1–2</t>
        </is>
      </c>
      <c r="J36" s="152">
        <f>IFERROR(VLOOKUP(E36,Biblioteca!$B:$I,8,FALSE()),"")</f>
        <v/>
      </c>
      <c r="K36" s="152">
        <f>IFERROR(VLOOKUP(E36,Biblioteca!$B:$I,7,FALSE()),"")</f>
        <v/>
      </c>
      <c r="L36" s="142" t="n"/>
      <c r="M36" s="142" t="n"/>
      <c r="N36" s="142" t="n"/>
      <c r="O36" s="142" t="n"/>
      <c r="P36" s="142" t="n"/>
      <c r="Q36" s="142" t="n"/>
      <c r="R36" s="142" t="n"/>
      <c r="W36" s="157">
        <f>IFERROR(VLOOKUP(E36,Biblioteca!$B:$C,2,0),"")</f>
        <v/>
      </c>
      <c r="X36" s="158">
        <f>IFERROR(VLOOKUP(E36,Biblioteca!$B:$D,3,0),"")</f>
        <v/>
      </c>
      <c r="Y36" s="158">
        <f>IFERROR(VLOOKUP(E36,Biblioteca!$B:$E,4,0),"")</f>
        <v/>
      </c>
      <c r="Z36" s="158">
        <f>IFERROR(VLOOKUP(E36,Biblioteca!$B:$F,5,0),"")</f>
        <v/>
      </c>
      <c r="AC36" s="143" t="n"/>
      <c r="AD36" s="143" t="n"/>
      <c r="AE36" s="143" t="n"/>
      <c r="AF36" s="143" t="n"/>
      <c r="AG36" s="143" t="n"/>
      <c r="AH36" s="143" t="n"/>
      <c r="AK36" s="143" t="n"/>
      <c r="AL36" s="143" t="n"/>
      <c r="AM36" s="143" t="n"/>
      <c r="AN36" s="143" t="n"/>
      <c r="AO36" s="143" t="n"/>
      <c r="AP36" s="143" t="n"/>
      <c r="AS36" s="143" t="n"/>
      <c r="AT36" s="143" t="n"/>
      <c r="AU36" s="143" t="n"/>
      <c r="AV36" s="143" t="n"/>
      <c r="AW36" s="143" t="n"/>
      <c r="AX36" s="143" t="n"/>
      <c r="AY36" s="143" t="n"/>
      <c r="AZ36" s="143" t="n"/>
      <c r="BA36" s="143" t="n"/>
      <c r="BB36" s="143" t="n"/>
      <c r="BC36" s="143" t="n"/>
      <c r="BD36" s="143" t="n"/>
      <c r="BE36" s="143" t="n"/>
      <c r="BF36" s="143" t="n"/>
    </row>
    <row r="37" ht="24" customHeight="1" s="101">
      <c r="A37" s="162" t="n"/>
      <c r="B37" s="160" t="n">
        <v>6</v>
      </c>
      <c r="C37" s="160" t="inlineStr">
        <is>
          <t>Aislamiento</t>
        </is>
      </c>
      <c r="D37" s="160" t="inlineStr">
        <is>
          <t>Bíceps</t>
        </is>
      </c>
      <c r="E37" s="161" t="inlineStr">
        <is>
          <t>Curl en cuerda en polea</t>
        </is>
      </c>
      <c r="F37" s="154" t="n"/>
      <c r="G37" s="161" t="n">
        <v>2</v>
      </c>
      <c r="H37" s="160" t="inlineStr">
        <is>
          <t>10–15</t>
        </is>
      </c>
      <c r="I37" s="160" t="inlineStr">
        <is>
          <t>1–2</t>
        </is>
      </c>
      <c r="J37" s="160">
        <f>IFERROR(VLOOKUP(E37,Biblioteca!$B:$I,8,FALSE()),"")</f>
        <v/>
      </c>
      <c r="K37" s="160">
        <f>IFERROR(VLOOKUP(E37,Biblioteca!$B:$I,7,FALSE()),"")</f>
        <v/>
      </c>
      <c r="L37" s="142" t="n"/>
      <c r="M37" s="142" t="n"/>
      <c r="N37" s="142" t="n"/>
      <c r="O37" s="142" t="n"/>
      <c r="P37" s="142" t="n"/>
      <c r="Q37" s="142" t="n"/>
      <c r="R37" s="142" t="n"/>
      <c r="W37" s="157">
        <f>IFERROR(VLOOKUP(E37,Biblioteca!$B:$C,2,0),"")</f>
        <v/>
      </c>
      <c r="X37" s="158">
        <f>IFERROR(VLOOKUP(E37,Biblioteca!$B:$D,3,0),"")</f>
        <v/>
      </c>
      <c r="Y37" s="158">
        <f>IFERROR(VLOOKUP(E37,Biblioteca!$B:$E,4,0),"")</f>
        <v/>
      </c>
      <c r="Z37" s="158">
        <f>IFERROR(VLOOKUP(E37,Biblioteca!$B:$F,5,0),"")</f>
        <v/>
      </c>
      <c r="AC37" s="143" t="n"/>
      <c r="AD37" s="143" t="n"/>
      <c r="AE37" s="143" t="n"/>
      <c r="AF37" s="143" t="n"/>
      <c r="AG37" s="143" t="n"/>
      <c r="AH37" s="143" t="n"/>
      <c r="AK37" s="143" t="n"/>
      <c r="AL37" s="143" t="n"/>
      <c r="AM37" s="143" t="n"/>
      <c r="AN37" s="143" t="n"/>
      <c r="AO37" s="143" t="n"/>
      <c r="AP37" s="143" t="n"/>
      <c r="AS37" s="143" t="n"/>
      <c r="AT37" s="143" t="n"/>
      <c r="AU37" s="143" t="n"/>
      <c r="AV37" s="143" t="n"/>
      <c r="AW37" s="143" t="n"/>
      <c r="AX37" s="143" t="n"/>
      <c r="AY37" s="143" t="n"/>
      <c r="AZ37" s="143" t="n"/>
      <c r="BA37" s="143" t="n"/>
      <c r="BB37" s="143" t="n"/>
      <c r="BC37" s="143" t="n"/>
      <c r="BD37" s="143" t="n"/>
      <c r="BE37" s="143" t="n"/>
      <c r="BF37" s="143" t="n"/>
    </row>
    <row r="38" ht="24" customHeight="1" s="101">
      <c r="A38" s="205" t="inlineStr">
        <is>
          <t>Día 5 · Pierna B</t>
        </is>
      </c>
      <c r="B38" s="152" t="n">
        <v>1</v>
      </c>
      <c r="C38" s="152" t="inlineStr">
        <is>
          <t>Glúteo</t>
        </is>
      </c>
      <c r="D38" s="152" t="inlineStr">
        <is>
          <t>Isquios/glúteo</t>
        </is>
      </c>
      <c r="E38" s="153" t="inlineStr">
        <is>
          <t>Hip thrust con barra</t>
        </is>
      </c>
      <c r="F38" s="154" t="n"/>
      <c r="G38" s="153" t="n">
        <v>3</v>
      </c>
      <c r="H38" s="152" t="inlineStr">
        <is>
          <t>8–12</t>
        </is>
      </c>
      <c r="I38" s="152" t="inlineStr">
        <is>
          <t>2</t>
        </is>
      </c>
      <c r="J38" s="152">
        <f>IFERROR(VLOOKUP(E38,Biblioteca!$B:$I,8,FALSE()),"")</f>
        <v/>
      </c>
      <c r="K38" s="152">
        <f>IFERROR(VLOOKUP(E38,Biblioteca!$B:$I,7,FALSE()),"")</f>
        <v/>
      </c>
      <c r="L38" s="142" t="n"/>
      <c r="M38" s="142" t="n"/>
      <c r="N38" s="142" t="n"/>
      <c r="O38" s="142" t="n"/>
      <c r="P38" s="142" t="n"/>
      <c r="Q38" s="142" t="n"/>
      <c r="R38" s="142" t="n"/>
      <c r="W38" s="157">
        <f>IFERROR(VLOOKUP(E38,Biblioteca!$B:$C,2,0),"")</f>
        <v/>
      </c>
      <c r="X38" s="157">
        <f>IFERROR(VLOOKUP(E38,Biblioteca!$B:$D,3,0),"")</f>
        <v/>
      </c>
      <c r="Y38" s="158">
        <f>IFERROR(VLOOKUP(E38,Biblioteca!$B:$E,4,0),"")</f>
        <v/>
      </c>
      <c r="Z38" s="158">
        <f>IFERROR(VLOOKUP(E38,Biblioteca!$B:$F,5,0),"")</f>
        <v/>
      </c>
      <c r="AE38" s="143" t="n"/>
      <c r="AF38" s="143" t="n"/>
      <c r="AG38" s="143" t="n"/>
      <c r="AH38" s="143" t="n"/>
      <c r="AK38" s="143" t="n"/>
      <c r="AL38" s="143" t="n"/>
      <c r="AM38" s="143" t="n"/>
      <c r="AN38" s="143" t="n"/>
      <c r="AU38" s="143" t="n"/>
      <c r="AV38" s="143" t="n"/>
      <c r="AW38" s="143" t="n"/>
      <c r="AX38" s="143" t="n"/>
      <c r="AY38" s="143" t="n"/>
      <c r="AZ38" s="143" t="n"/>
      <c r="BA38" s="143" t="n"/>
      <c r="BB38" s="143" t="n"/>
      <c r="BC38" s="143" t="n"/>
      <c r="BD38" s="143" t="n"/>
    </row>
    <row r="39" ht="24" customHeight="1" s="101">
      <c r="A39" s="159" t="n"/>
      <c r="B39" s="160" t="n">
        <v>2</v>
      </c>
      <c r="C39" s="160" t="inlineStr">
        <is>
          <t>Unilateral</t>
        </is>
      </c>
      <c r="D39" s="160" t="inlineStr">
        <is>
          <t>Cuádriceps</t>
        </is>
      </c>
      <c r="E39" s="161" t="inlineStr">
        <is>
          <t>Zancada caminando con mancuernas</t>
        </is>
      </c>
      <c r="F39" s="154" t="n"/>
      <c r="G39" s="161" t="n">
        <v>3</v>
      </c>
      <c r="H39" s="160" t="inlineStr">
        <is>
          <t>10–12/lado</t>
        </is>
      </c>
      <c r="I39" s="160" t="inlineStr">
        <is>
          <t>2</t>
        </is>
      </c>
      <c r="J39" s="160">
        <f>IFERROR(VLOOKUP(E39,Biblioteca!$B:$I,8,FALSE()),"")</f>
        <v/>
      </c>
      <c r="K39" s="160">
        <f>IFERROR(VLOOKUP(E39,Biblioteca!$B:$I,7,FALSE()),"")</f>
        <v/>
      </c>
      <c r="L39" s="142" t="n"/>
      <c r="M39" s="142" t="n"/>
      <c r="N39" s="142" t="n"/>
      <c r="O39" s="142" t="n"/>
      <c r="P39" s="142" t="n"/>
      <c r="Q39" s="142" t="n"/>
      <c r="R39" s="142" t="n"/>
      <c r="W39" s="157">
        <f>IFERROR(VLOOKUP(E39,Biblioteca!$B:$C,2,0),"")</f>
        <v/>
      </c>
      <c r="X39" s="157">
        <f>IFERROR(VLOOKUP(E39,Biblioteca!$B:$D,3,0),"")</f>
        <v/>
      </c>
      <c r="Y39" s="158">
        <f>IFERROR(VLOOKUP(E39,Biblioteca!$B:$E,4,0),"")</f>
        <v/>
      </c>
      <c r="Z39" s="158">
        <f>IFERROR(VLOOKUP(E39,Biblioteca!$B:$F,5,0),"")</f>
        <v/>
      </c>
      <c r="AE39" s="143" t="n"/>
      <c r="AF39" s="143" t="n"/>
      <c r="AG39" s="143" t="n"/>
      <c r="AH39" s="143" t="n"/>
      <c r="AK39" s="143" t="n"/>
      <c r="AL39" s="143" t="n"/>
      <c r="AM39" s="143" t="n"/>
      <c r="AN39" s="143" t="n"/>
      <c r="AU39" s="143" t="n"/>
      <c r="AV39" s="143" t="n"/>
      <c r="AW39" s="143" t="n"/>
      <c r="AX39" s="143" t="n"/>
      <c r="AY39" s="143" t="n"/>
      <c r="AZ39" s="143" t="n"/>
      <c r="BA39" s="143" t="n"/>
      <c r="BB39" s="143" t="n"/>
      <c r="BC39" s="143" t="n"/>
      <c r="BD39" s="143" t="n"/>
    </row>
    <row r="40" ht="24" customHeight="1" s="101">
      <c r="A40" s="159" t="n"/>
      <c r="B40" s="152" t="n">
        <v>3</v>
      </c>
      <c r="C40" s="152" t="inlineStr">
        <is>
          <t>Glúteo</t>
        </is>
      </c>
      <c r="D40" s="152" t="inlineStr">
        <is>
          <t>Isquios/glúteo</t>
        </is>
      </c>
      <c r="E40" s="153" t="inlineStr">
        <is>
          <t>Patada de glúteo en polea</t>
        </is>
      </c>
      <c r="F40" s="154" t="n"/>
      <c r="G40" s="153" t="n">
        <v>3</v>
      </c>
      <c r="H40" s="152" t="inlineStr">
        <is>
          <t>12–20</t>
        </is>
      </c>
      <c r="I40" s="152" t="inlineStr">
        <is>
          <t>1–2</t>
        </is>
      </c>
      <c r="J40" s="152">
        <f>IFERROR(VLOOKUP(E40,Biblioteca!$B:$I,8,FALSE()),"")</f>
        <v/>
      </c>
      <c r="K40" s="152">
        <f>IFERROR(VLOOKUP(E40,Biblioteca!$B:$I,7,FALSE()),"")</f>
        <v/>
      </c>
      <c r="L40" s="142" t="n"/>
      <c r="M40" s="142" t="n"/>
      <c r="N40" s="142" t="n"/>
      <c r="O40" s="142" t="n"/>
      <c r="P40" s="142" t="n"/>
      <c r="Q40" s="142" t="n"/>
      <c r="R40" s="142" t="n"/>
      <c r="W40" s="157">
        <f>IFERROR(VLOOKUP(E40,Biblioteca!$B:$C,2,0),"")</f>
        <v/>
      </c>
      <c r="X40" s="158">
        <f>IFERROR(VLOOKUP(E40,Biblioteca!$B:$D,3,0),"")</f>
        <v/>
      </c>
      <c r="Y40" s="158">
        <f>IFERROR(VLOOKUP(E40,Biblioteca!$B:$E,4,0),"")</f>
        <v/>
      </c>
      <c r="Z40" s="158">
        <f>IFERROR(VLOOKUP(E40,Biblioteca!$B:$F,5,0),"")</f>
        <v/>
      </c>
      <c r="AE40" s="143" t="n"/>
      <c r="AF40" s="143" t="n"/>
      <c r="AG40" s="143" t="n"/>
      <c r="AH40" s="143" t="n"/>
      <c r="AK40" s="143" t="n"/>
      <c r="AL40" s="143" t="n"/>
      <c r="AM40" s="143" t="n"/>
      <c r="AN40" s="143" t="n"/>
      <c r="AU40" s="143" t="n"/>
      <c r="AV40" s="143" t="n"/>
      <c r="AW40" s="143" t="n"/>
      <c r="AX40" s="143" t="n"/>
      <c r="AY40" s="143" t="n"/>
      <c r="AZ40" s="143" t="n"/>
      <c r="BA40" s="143" t="n"/>
      <c r="BB40" s="143" t="n"/>
      <c r="BC40" s="143" t="n"/>
      <c r="BD40" s="143" t="n"/>
    </row>
    <row r="41" ht="24" customHeight="1" s="101">
      <c r="A41" s="159" t="n"/>
      <c r="B41" s="160" t="n">
        <v>4</v>
      </c>
      <c r="C41" s="160" t="inlineStr">
        <is>
          <t>Glúteo medio</t>
        </is>
      </c>
      <c r="D41" s="160" t="inlineStr">
        <is>
          <t>Isquios/glúteo</t>
        </is>
      </c>
      <c r="E41" s="161" t="inlineStr">
        <is>
          <t>Abducción de cadera en máquina</t>
        </is>
      </c>
      <c r="F41" s="154" t="n"/>
      <c r="G41" s="161" t="n">
        <v>2</v>
      </c>
      <c r="H41" s="160" t="inlineStr">
        <is>
          <t>15–20</t>
        </is>
      </c>
      <c r="I41" s="160" t="inlineStr">
        <is>
          <t>1–2</t>
        </is>
      </c>
      <c r="J41" s="160">
        <f>IFERROR(VLOOKUP(E41,Biblioteca!$B:$I,8,FALSE()),"")</f>
        <v/>
      </c>
      <c r="K41" s="160">
        <f>IFERROR(VLOOKUP(E41,Biblioteca!$B:$I,7,FALSE()),"")</f>
        <v/>
      </c>
      <c r="L41" s="142" t="n"/>
      <c r="M41" s="142" t="n"/>
      <c r="N41" s="142" t="n"/>
      <c r="O41" s="142" t="n"/>
      <c r="P41" s="142" t="n"/>
      <c r="Q41" s="142" t="n"/>
      <c r="R41" s="142" t="n"/>
      <c r="W41" s="157">
        <f>IFERROR(VLOOKUP(E41,Biblioteca!$B:$C,2,0),"")</f>
        <v/>
      </c>
      <c r="X41" s="158">
        <f>IFERROR(VLOOKUP(E41,Biblioteca!$B:$D,3,0),"")</f>
        <v/>
      </c>
      <c r="Y41" s="158">
        <f>IFERROR(VLOOKUP(E41,Biblioteca!$B:$E,4,0),"")</f>
        <v/>
      </c>
      <c r="Z41" s="158">
        <f>IFERROR(VLOOKUP(E41,Biblioteca!$B:$F,5,0),"")</f>
        <v/>
      </c>
      <c r="AE41" s="143" t="n"/>
      <c r="AF41" s="143" t="n"/>
      <c r="AG41" s="143" t="n"/>
      <c r="AH41" s="143" t="n"/>
      <c r="AK41" s="143" t="n"/>
      <c r="AL41" s="143" t="n"/>
      <c r="AM41" s="143" t="n"/>
      <c r="AN41" s="143" t="n"/>
      <c r="AU41" s="143" t="n"/>
      <c r="AV41" s="143" t="n"/>
      <c r="AW41" s="143" t="n"/>
      <c r="AX41" s="143" t="n"/>
      <c r="AY41" s="143" t="n"/>
      <c r="AZ41" s="143" t="n"/>
      <c r="BA41" s="143" t="n"/>
      <c r="BB41" s="143" t="n"/>
      <c r="BC41" s="143" t="n"/>
      <c r="BD41" s="143" t="n"/>
    </row>
    <row r="42" ht="24" customHeight="1" s="101">
      <c r="A42" s="159" t="n"/>
      <c r="B42" s="152" t="n">
        <v>5</v>
      </c>
      <c r="C42" s="152" t="inlineStr">
        <is>
          <t>Rodilla</t>
        </is>
      </c>
      <c r="D42" s="152" t="inlineStr">
        <is>
          <t>Cuádriceps</t>
        </is>
      </c>
      <c r="E42" s="153" t="inlineStr">
        <is>
          <t>Hack squat en máquina</t>
        </is>
      </c>
      <c r="F42" s="154" t="n"/>
      <c r="G42" s="153" t="n">
        <v>3</v>
      </c>
      <c r="H42" s="152" t="inlineStr">
        <is>
          <t>10–15</t>
        </is>
      </c>
      <c r="I42" s="152" t="inlineStr">
        <is>
          <t>2</t>
        </is>
      </c>
      <c r="J42" s="152">
        <f>IFERROR(VLOOKUP(E42,Biblioteca!$B:$I,8,FALSE()),"")</f>
        <v/>
      </c>
      <c r="K42" s="152">
        <f>IFERROR(VLOOKUP(E42,Biblioteca!$B:$I,7,FALSE()),"")</f>
        <v/>
      </c>
      <c r="L42" s="142" t="n"/>
      <c r="M42" s="142" t="n"/>
      <c r="N42" s="142" t="n"/>
      <c r="O42" s="142" t="n"/>
      <c r="P42" s="142" t="n"/>
      <c r="Q42" s="142" t="n"/>
      <c r="R42" s="142" t="n"/>
      <c r="W42" s="157">
        <f>IFERROR(VLOOKUP(E42,Biblioteca!$B:$C,2,0),"")</f>
        <v/>
      </c>
      <c r="X42" s="158">
        <f>IFERROR(VLOOKUP(E42,Biblioteca!$B:$D,3,0),"")</f>
        <v/>
      </c>
      <c r="Y42" s="158">
        <f>IFERROR(VLOOKUP(E42,Biblioteca!$B:$E,4,0),"")</f>
        <v/>
      </c>
      <c r="Z42" s="158">
        <f>IFERROR(VLOOKUP(E42,Biblioteca!$B:$F,5,0),"")</f>
        <v/>
      </c>
      <c r="AE42" s="143" t="n"/>
      <c r="AF42" s="143" t="n"/>
      <c r="AG42" s="143" t="n"/>
      <c r="AH42" s="143" t="n"/>
      <c r="AK42" s="143" t="n"/>
      <c r="AL42" s="143" t="n"/>
      <c r="AM42" s="143" t="n"/>
      <c r="AN42" s="143" t="n"/>
      <c r="AU42" s="143" t="n"/>
      <c r="AV42" s="143" t="n"/>
      <c r="AW42" s="143" t="n"/>
      <c r="AX42" s="143" t="n"/>
      <c r="AY42" s="143" t="n"/>
      <c r="AZ42" s="143" t="n"/>
      <c r="BA42" s="143" t="n"/>
      <c r="BB42" s="143" t="n"/>
      <c r="BC42" s="143" t="n"/>
      <c r="BD42" s="143" t="n"/>
    </row>
    <row r="43" ht="24" customHeight="1" s="101">
      <c r="A43" s="159" t="n"/>
      <c r="B43" s="160" t="n">
        <v>6</v>
      </c>
      <c r="C43" s="160" t="inlineStr">
        <is>
          <t>Flexión de rodilla</t>
        </is>
      </c>
      <c r="D43" s="160" t="inlineStr">
        <is>
          <t>Isquios/glúteo</t>
        </is>
      </c>
      <c r="E43" s="161" t="inlineStr">
        <is>
          <t>Curl femoral tumbado</t>
        </is>
      </c>
      <c r="F43" s="154" t="n"/>
      <c r="G43" s="161" t="n">
        <v>2</v>
      </c>
      <c r="H43" s="160" t="inlineStr">
        <is>
          <t>10–15</t>
        </is>
      </c>
      <c r="I43" s="160" t="inlineStr">
        <is>
          <t>1–2</t>
        </is>
      </c>
      <c r="J43" s="160">
        <f>IFERROR(VLOOKUP(E43,Biblioteca!$B:$I,8,FALSE()),"")</f>
        <v/>
      </c>
      <c r="K43" s="160">
        <f>IFERROR(VLOOKUP(E43,Biblioteca!$B:$I,7,FALSE()),"")</f>
        <v/>
      </c>
      <c r="L43" s="142" t="n"/>
      <c r="M43" s="142" t="n"/>
      <c r="N43" s="142" t="n"/>
      <c r="O43" s="142" t="n"/>
      <c r="P43" s="142" t="n"/>
      <c r="Q43" s="142" t="n"/>
      <c r="R43" s="142" t="n"/>
      <c r="W43" s="157">
        <f>IFERROR(VLOOKUP(E43,Biblioteca!$B:$C,2,0),"")</f>
        <v/>
      </c>
      <c r="X43" s="158">
        <f>IFERROR(VLOOKUP(E43,Biblioteca!$B:$D,3,0),"")</f>
        <v/>
      </c>
      <c r="Y43" s="158">
        <f>IFERROR(VLOOKUP(E43,Biblioteca!$B:$E,4,0),"")</f>
        <v/>
      </c>
      <c r="Z43" s="158">
        <f>IFERROR(VLOOKUP(E43,Biblioteca!$B:$F,5,0),"")</f>
        <v/>
      </c>
      <c r="AE43" s="143" t="n"/>
      <c r="AF43" s="143" t="n"/>
      <c r="AG43" s="143" t="n"/>
      <c r="AH43" s="143" t="n"/>
      <c r="AK43" s="143" t="n"/>
      <c r="AL43" s="143" t="n"/>
      <c r="AM43" s="143" t="n"/>
      <c r="AN43" s="143" t="n"/>
      <c r="AU43" s="143" t="n"/>
      <c r="AV43" s="143" t="n"/>
      <c r="AW43" s="143" t="n"/>
      <c r="AX43" s="143" t="n"/>
      <c r="AY43" s="143" t="n"/>
      <c r="AZ43" s="143" t="n"/>
      <c r="BA43" s="143" t="n"/>
      <c r="BB43" s="143" t="n"/>
      <c r="BC43" s="143" t="n"/>
      <c r="BD43" s="143" t="n"/>
    </row>
    <row r="44" ht="24" customHeight="1" s="101">
      <c r="A44" s="162" t="n"/>
      <c r="B44" s="152" t="n">
        <v>7</v>
      </c>
      <c r="C44" s="152" t="inlineStr">
        <is>
          <t>Gemelo</t>
        </is>
      </c>
      <c r="D44" s="152" t="inlineStr">
        <is>
          <t>Gemelo</t>
        </is>
      </c>
      <c r="E44" s="153" t="inlineStr">
        <is>
          <t>Gemelo de pie</t>
        </is>
      </c>
      <c r="F44" s="154" t="n"/>
      <c r="G44" s="153" t="n">
        <v>2</v>
      </c>
      <c r="H44" s="152" t="inlineStr">
        <is>
          <t>10–15</t>
        </is>
      </c>
      <c r="I44" s="152" t="inlineStr">
        <is>
          <t>1–2</t>
        </is>
      </c>
      <c r="J44" s="152">
        <f>IFERROR(VLOOKUP(E44,Biblioteca!$B:$I,8,FALSE()),"")</f>
        <v/>
      </c>
      <c r="K44" s="152">
        <f>IFERROR(VLOOKUP(E44,Biblioteca!$B:$I,7,FALSE()),"")</f>
        <v/>
      </c>
      <c r="L44" s="142" t="n"/>
      <c r="M44" s="142" t="n"/>
      <c r="N44" s="142" t="n"/>
      <c r="O44" s="142" t="n"/>
      <c r="P44" s="142" t="n"/>
      <c r="Q44" s="142" t="n"/>
      <c r="R44" s="142" t="n"/>
      <c r="W44" s="157">
        <f>IFERROR(VLOOKUP(E44,Biblioteca!$B:$C,2,0),"")</f>
        <v/>
      </c>
      <c r="X44" s="158">
        <f>IFERROR(VLOOKUP(E44,Biblioteca!$B:$D,3,0),"")</f>
        <v/>
      </c>
      <c r="Y44" s="158">
        <f>IFERROR(VLOOKUP(E44,Biblioteca!$B:$E,4,0),"")</f>
        <v/>
      </c>
      <c r="Z44" s="158">
        <f>IFERROR(VLOOKUP(E44,Biblioteca!$B:$F,5,0),"")</f>
        <v/>
      </c>
      <c r="AE44" s="143" t="n"/>
      <c r="AF44" s="143" t="n"/>
      <c r="AG44" s="143" t="n"/>
      <c r="AH44" s="143" t="n"/>
      <c r="AK44" s="143" t="n"/>
      <c r="AL44" s="143" t="n"/>
      <c r="AM44" s="143" t="n"/>
      <c r="AN44" s="143" t="n"/>
      <c r="AU44" s="143" t="n"/>
      <c r="AV44" s="143" t="n"/>
      <c r="AW44" s="143" t="n"/>
      <c r="AX44" s="143" t="n"/>
      <c r="AY44" s="143" t="n"/>
      <c r="AZ44" s="143" t="n"/>
      <c r="BA44" s="143" t="n"/>
      <c r="BB44" s="143" t="n"/>
      <c r="BC44" s="143" t="n"/>
      <c r="BD44" s="143" t="n"/>
    </row>
    <row r="45" ht="7.5" customHeight="1" s="101">
      <c r="A45" s="142" t="n"/>
      <c r="B45" s="142" t="n"/>
      <c r="C45" s="142" t="n"/>
      <c r="D45" s="142" t="n"/>
      <c r="E45" s="142" t="n"/>
      <c r="F45" s="142" t="n"/>
      <c r="G45" s="142" t="n"/>
      <c r="H45" s="142" t="n"/>
      <c r="I45" s="142" t="n"/>
      <c r="J45" s="142" t="n"/>
      <c r="K45" s="142" t="n"/>
      <c r="L45" s="142" t="n"/>
      <c r="M45" s="142" t="n"/>
      <c r="N45" s="142" t="n"/>
      <c r="O45" s="142" t="n"/>
      <c r="P45" s="142" t="n"/>
      <c r="Q45" s="142" t="n"/>
      <c r="R45" s="142" t="n"/>
      <c r="AE45" s="143" t="n"/>
      <c r="AF45" s="143" t="n"/>
      <c r="AG45" s="143" t="n"/>
      <c r="AH45" s="143" t="n"/>
      <c r="AK45" s="143" t="n"/>
      <c r="AL45" s="143" t="n"/>
      <c r="AM45" s="143" t="n"/>
      <c r="AN45" s="143" t="n"/>
      <c r="AU45" s="143" t="n"/>
      <c r="AV45" s="143" t="n"/>
      <c r="AW45" s="143" t="n"/>
      <c r="AX45" s="143" t="n"/>
      <c r="AY45" s="143" t="n"/>
      <c r="AZ45" s="143" t="n"/>
      <c r="BA45" s="143" t="n"/>
      <c r="BB45" s="143" t="n"/>
      <c r="BC45" s="143" t="n"/>
      <c r="BD45" s="143" t="n"/>
    </row>
    <row r="46" ht="7.5" customHeight="1" s="101">
      <c r="A46" s="142" t="n"/>
      <c r="B46" s="142" t="n"/>
      <c r="C46" s="142" t="n"/>
      <c r="D46" s="142" t="n"/>
      <c r="E46" s="142" t="n"/>
      <c r="F46" s="142" t="n"/>
      <c r="G46" s="142" t="n"/>
      <c r="H46" s="142" t="n"/>
      <c r="I46" s="142" t="n"/>
      <c r="J46" s="142" t="n"/>
      <c r="K46" s="142" t="n"/>
      <c r="L46" s="142" t="n"/>
      <c r="M46" s="142" t="n"/>
      <c r="N46" s="142" t="n"/>
      <c r="O46" s="142" t="n"/>
      <c r="P46" s="142" t="n"/>
      <c r="Q46" s="142" t="n"/>
      <c r="R46" s="142" t="n"/>
      <c r="AE46" s="143" t="n"/>
      <c r="AF46" s="143" t="n"/>
      <c r="AG46" s="143" t="n"/>
      <c r="AH46" s="143" t="n"/>
      <c r="AK46" s="143" t="n"/>
      <c r="AL46" s="143" t="n"/>
      <c r="AM46" s="143" t="n"/>
      <c r="AN46" s="143" t="n"/>
      <c r="AU46" s="143" t="n"/>
      <c r="AV46" s="143" t="n"/>
      <c r="AW46" s="143" t="n"/>
      <c r="AX46" s="143" t="n"/>
      <c r="AY46" s="143" t="n"/>
      <c r="AZ46" s="143" t="n"/>
      <c r="BA46" s="143" t="n"/>
      <c r="BB46" s="143" t="n"/>
      <c r="BC46" s="143" t="n"/>
      <c r="BD46" s="143" t="n"/>
    </row>
    <row r="47" ht="24" customHeight="1" s="101">
      <c r="A47" s="147" t="inlineStr">
        <is>
          <t>REGISTRO DE PROGRESO · 12 SEMANAS</t>
        </is>
      </c>
      <c r="AE47" s="143" t="n"/>
      <c r="AF47" s="143" t="n"/>
      <c r="AG47" s="143" t="n"/>
      <c r="AH47" s="143" t="n"/>
      <c r="AK47" s="143" t="n"/>
      <c r="AL47" s="143" t="n"/>
      <c r="AM47" s="143" t="n"/>
      <c r="AN47" s="143" t="n"/>
      <c r="AU47" s="143" t="n"/>
      <c r="AV47" s="143" t="n"/>
      <c r="AW47" s="143" t="n"/>
      <c r="AX47" s="143" t="n"/>
      <c r="AY47" s="143" t="n"/>
      <c r="AZ47" s="143" t="n"/>
      <c r="BA47" s="143" t="n"/>
      <c r="BB47" s="143" t="n"/>
      <c r="BC47" s="143" t="n"/>
      <c r="BD47" s="143" t="n"/>
    </row>
    <row r="48" ht="30" customHeight="1" s="101">
      <c r="A48" s="149" t="inlineStr">
        <is>
          <t>Semana</t>
        </is>
      </c>
      <c r="B48" s="149" t="inlineStr">
        <is>
          <t>Fecha</t>
        </is>
      </c>
      <c r="C48" s="149" t="inlineStr">
        <is>
          <t>Día/sesión</t>
        </is>
      </c>
      <c r="D48" s="149" t="inlineStr">
        <is>
          <t>Orden</t>
        </is>
      </c>
      <c r="E48" s="149" t="inlineStr">
        <is>
          <t>Ejercicio</t>
        </is>
      </c>
      <c r="F48" s="149" t="inlineStr">
        <is>
          <t>Series
obj.</t>
        </is>
      </c>
      <c r="G48" s="149" t="inlineStr">
        <is>
          <t>Reps
obj.</t>
        </is>
      </c>
      <c r="H48" s="149" t="inlineStr">
        <is>
          <t>RIR
obj.</t>
        </is>
      </c>
      <c r="I48" s="149" t="inlineStr">
        <is>
          <t>Kg</t>
        </is>
      </c>
      <c r="J48" s="149" t="inlineStr">
        <is>
          <t>Reps S1</t>
        </is>
      </c>
      <c r="K48" s="149" t="inlineStr">
        <is>
          <t>RIR S1</t>
        </is>
      </c>
      <c r="L48" s="149" t="n"/>
      <c r="M48" s="149" t="inlineStr">
        <is>
          <t>Reps S2</t>
        </is>
      </c>
      <c r="N48" s="149" t="inlineStr">
        <is>
          <t>RIR S2</t>
        </is>
      </c>
      <c r="O48" s="149" t="inlineStr">
        <is>
          <t>Reps S3</t>
        </is>
      </c>
      <c r="P48" s="149" t="inlineStr">
        <is>
          <t>RIR S3</t>
        </is>
      </c>
      <c r="Q48" s="149" t="inlineStr">
        <is>
          <t>Observaciones</t>
        </is>
      </c>
      <c r="R48" s="149" t="inlineStr">
        <is>
          <t>Próxima sesión</t>
        </is>
      </c>
      <c r="AD48" s="175" t="n"/>
      <c r="AE48" s="176" t="n"/>
      <c r="AF48" s="176" t="n"/>
      <c r="AG48" s="176" t="n"/>
      <c r="AH48" s="176" t="n"/>
      <c r="AK48" s="176" t="n"/>
      <c r="AL48" s="176" t="n"/>
      <c r="AM48" s="176" t="n"/>
      <c r="AN48" s="176" t="n"/>
      <c r="AT48" s="175" t="n"/>
      <c r="AU48" s="176" t="n"/>
      <c r="AV48" s="176" t="n"/>
      <c r="AW48" s="176" t="n"/>
      <c r="AX48" s="176" t="n"/>
      <c r="AY48" s="176" t="n"/>
      <c r="AZ48" s="176" t="n"/>
      <c r="BA48" s="176" t="n"/>
      <c r="BB48" s="176" t="n"/>
      <c r="BC48" s="176" t="n"/>
      <c r="BD48" s="176" t="n"/>
    </row>
    <row r="49" ht="18" customHeight="1" s="101">
      <c r="A49" s="170" t="n">
        <v>1</v>
      </c>
      <c r="B49" s="171" t="n"/>
      <c r="C49" s="172">
        <f>$A$14</f>
        <v/>
      </c>
      <c r="D49" s="170">
        <f>$B$14</f>
        <v/>
      </c>
      <c r="E49" s="172">
        <f>$E$14</f>
        <v/>
      </c>
      <c r="F49" s="170">
        <f>$G$14</f>
        <v/>
      </c>
      <c r="G49" s="170">
        <f>$H$14</f>
        <v/>
      </c>
      <c r="H49" s="170">
        <f>$I$14</f>
        <v/>
      </c>
      <c r="I49" s="173" t="n"/>
      <c r="J49" s="173" t="n"/>
      <c r="K49" s="173" t="n"/>
      <c r="L49" s="170" t="n"/>
      <c r="M49" s="173" t="n"/>
      <c r="N49" s="173" t="n"/>
      <c r="O49" s="173" t="n"/>
      <c r="P49" s="173" t="n"/>
      <c r="Q49" s="174" t="n"/>
      <c r="R49" s="174" t="n"/>
      <c r="AC49" s="158" t="n"/>
      <c r="AD49" s="177" t="n"/>
      <c r="AI49" s="177" t="n"/>
      <c r="AO49" s="177" t="n"/>
      <c r="AV49" s="177" t="n"/>
    </row>
    <row r="50" ht="18" customHeight="1" s="101">
      <c r="A50" s="170" t="n">
        <v>1</v>
      </c>
      <c r="B50" s="171" t="n"/>
      <c r="C50" s="172">
        <f>$A$14</f>
        <v/>
      </c>
      <c r="D50" s="170">
        <f>$B$15</f>
        <v/>
      </c>
      <c r="E50" s="172">
        <f>$E$15</f>
        <v/>
      </c>
      <c r="F50" s="170">
        <f>$G$15</f>
        <v/>
      </c>
      <c r="G50" s="170">
        <f>$H$15</f>
        <v/>
      </c>
      <c r="H50" s="170">
        <f>$I$15</f>
        <v/>
      </c>
      <c r="I50" s="173" t="n"/>
      <c r="J50" s="173" t="n"/>
      <c r="K50" s="173" t="n"/>
      <c r="L50" s="170" t="n"/>
      <c r="M50" s="173" t="n"/>
      <c r="N50" s="173" t="n"/>
      <c r="O50" s="173" t="n"/>
      <c r="P50" s="173" t="n"/>
      <c r="Q50" s="174" t="n"/>
      <c r="R50" s="174" t="n"/>
      <c r="AC50" s="178" t="inlineStr">
        <is>
          <t>FRENTE</t>
        </is>
      </c>
      <c r="AS50" s="178" t="inlineStr">
        <is>
          <t>ESPALDA</t>
        </is>
      </c>
    </row>
    <row r="51" ht="18" customHeight="1" s="101">
      <c r="A51" s="170" t="n">
        <v>1</v>
      </c>
      <c r="B51" s="171" t="n"/>
      <c r="C51" s="172">
        <f>$A$14</f>
        <v/>
      </c>
      <c r="D51" s="170">
        <f>$B$16</f>
        <v/>
      </c>
      <c r="E51" s="172">
        <f>$E$16</f>
        <v/>
      </c>
      <c r="F51" s="170">
        <f>$G$16</f>
        <v/>
      </c>
      <c r="G51" s="170">
        <f>$H$16</f>
        <v/>
      </c>
      <c r="H51" s="170">
        <f>$I$16</f>
        <v/>
      </c>
      <c r="I51" s="173" t="n"/>
      <c r="J51" s="173" t="n"/>
      <c r="K51" s="173" t="n"/>
      <c r="L51" s="170" t="n"/>
      <c r="M51" s="173" t="n"/>
      <c r="N51" s="173" t="n"/>
      <c r="O51" s="173" t="n"/>
      <c r="P51" s="173" t="n"/>
      <c r="Q51" s="174" t="n"/>
      <c r="R51" s="174" t="n"/>
      <c r="AC51" s="179" t="inlineStr">
        <is>
          <t>Series efectivas por semana · por grupo muscular</t>
        </is>
      </c>
    </row>
    <row r="52" ht="18" customHeight="1" s="101">
      <c r="A52" s="170" t="n">
        <v>1</v>
      </c>
      <c r="B52" s="171" t="n"/>
      <c r="C52" s="172">
        <f>$A$14</f>
        <v/>
      </c>
      <c r="D52" s="170">
        <f>$B$17</f>
        <v/>
      </c>
      <c r="E52" s="172">
        <f>$E$17</f>
        <v/>
      </c>
      <c r="F52" s="170">
        <f>$G$17</f>
        <v/>
      </c>
      <c r="G52" s="170">
        <f>$H$17</f>
        <v/>
      </c>
      <c r="H52" s="170">
        <f>$I$17</f>
        <v/>
      </c>
      <c r="I52" s="173" t="n"/>
      <c r="J52" s="173" t="n"/>
      <c r="K52" s="173" t="n"/>
      <c r="L52" s="170" t="n"/>
      <c r="M52" s="173" t="n"/>
      <c r="N52" s="173" t="n"/>
      <c r="O52" s="173" t="n"/>
      <c r="P52" s="173" t="n"/>
      <c r="Q52" s="174" t="n"/>
      <c r="R52" s="174" t="n"/>
      <c r="AC52" s="185" t="n"/>
      <c r="AF52" s="186" t="inlineStr">
        <is>
          <t>≤ 4 · Bajo</t>
        </is>
      </c>
      <c r="AY52" s="187" t="n"/>
      <c r="AZ52" s="187" t="n"/>
      <c r="BA52" s="187" t="n"/>
    </row>
    <row r="53" ht="18" customHeight="1" s="101">
      <c r="A53" s="170" t="n">
        <v>1</v>
      </c>
      <c r="B53" s="171" t="n"/>
      <c r="C53" s="172">
        <f>$A$14</f>
        <v/>
      </c>
      <c r="D53" s="170">
        <f>$B$18</f>
        <v/>
      </c>
      <c r="E53" s="172">
        <f>$E$18</f>
        <v/>
      </c>
      <c r="F53" s="170">
        <f>$G$18</f>
        <v/>
      </c>
      <c r="G53" s="170">
        <f>$H$18</f>
        <v/>
      </c>
      <c r="H53" s="170">
        <f>$I$18</f>
        <v/>
      </c>
      <c r="I53" s="173" t="n"/>
      <c r="J53" s="173" t="n"/>
      <c r="K53" s="173" t="n"/>
      <c r="L53" s="170" t="n"/>
      <c r="M53" s="173" t="n"/>
      <c r="N53" s="173" t="n"/>
      <c r="O53" s="173" t="n"/>
      <c r="P53" s="173" t="n"/>
      <c r="Q53" s="174" t="n"/>
      <c r="R53" s="174" t="n"/>
      <c r="AC53" s="188" t="n"/>
      <c r="AF53" s="186" t="inlineStr">
        <is>
          <t>5 – 9 · Mínimo</t>
        </is>
      </c>
      <c r="AX53" s="189" t="n"/>
      <c r="AY53" s="189" t="n"/>
      <c r="AZ53" s="187" t="n"/>
      <c r="BA53" s="189" t="n"/>
      <c r="BB53" s="189" t="n"/>
    </row>
    <row r="54" ht="18" customHeight="1" s="101">
      <c r="A54" s="170" t="n">
        <v>1</v>
      </c>
      <c r="B54" s="171" t="n"/>
      <c r="C54" s="172">
        <f>$A$14</f>
        <v/>
      </c>
      <c r="D54" s="170">
        <f>$B$19</f>
        <v/>
      </c>
      <c r="E54" s="172">
        <f>$E$19</f>
        <v/>
      </c>
      <c r="F54" s="170">
        <f>$G$19</f>
        <v/>
      </c>
      <c r="G54" s="170">
        <f>$H$19</f>
        <v/>
      </c>
      <c r="H54" s="170">
        <f>$I$19</f>
        <v/>
      </c>
      <c r="I54" s="173" t="n"/>
      <c r="J54" s="173" t="n"/>
      <c r="K54" s="173" t="n"/>
      <c r="L54" s="170" t="n"/>
      <c r="M54" s="173" t="n"/>
      <c r="N54" s="173" t="n"/>
      <c r="O54" s="173" t="n"/>
      <c r="P54" s="173" t="n"/>
      <c r="Q54" s="174" t="n"/>
      <c r="R54" s="174" t="n"/>
      <c r="AC54" s="190" t="n"/>
      <c r="AE54" s="189" t="n"/>
      <c r="AF54" s="191" t="inlineStr">
        <is>
          <t>10 – 24 · Objetivo</t>
        </is>
      </c>
      <c r="AG54" s="192" t="n"/>
      <c r="AH54" s="192" t="n"/>
      <c r="AI54" s="192" t="n"/>
      <c r="AJ54" s="192" t="n"/>
      <c r="AK54" s="192" t="n"/>
      <c r="AL54" s="192" t="n"/>
      <c r="AM54" s="192" t="n"/>
      <c r="AN54" s="192" t="n"/>
      <c r="AO54" s="192" t="n"/>
      <c r="AP54" s="192" t="n"/>
      <c r="AQ54" s="192" t="n"/>
      <c r="AR54" s="193" t="n"/>
      <c r="AU54" s="189" t="n"/>
      <c r="AV54" s="189" t="n"/>
      <c r="AX54" s="189" t="n"/>
      <c r="AY54" s="189" t="n"/>
      <c r="AZ54" s="189" t="n"/>
      <c r="BA54" s="189" t="n"/>
      <c r="BB54" s="189" t="n"/>
      <c r="BD54" s="189" t="n"/>
      <c r="BE54" s="189" t="n"/>
    </row>
    <row r="55" ht="18" customHeight="1" s="101">
      <c r="A55" s="170" t="n">
        <v>1</v>
      </c>
      <c r="B55" s="171" t="n"/>
      <c r="C55" s="172">
        <f>$A$20</f>
        <v/>
      </c>
      <c r="D55" s="170">
        <f>$B$20</f>
        <v/>
      </c>
      <c r="E55" s="172">
        <f>$E$20</f>
        <v/>
      </c>
      <c r="F55" s="170">
        <f>$G$20</f>
        <v/>
      </c>
      <c r="G55" s="170">
        <f>$H$20</f>
        <v/>
      </c>
      <c r="H55" s="170">
        <f>$I$20</f>
        <v/>
      </c>
      <c r="I55" s="173" t="n"/>
      <c r="J55" s="173" t="n"/>
      <c r="K55" s="173" t="n"/>
      <c r="L55" s="170" t="n"/>
      <c r="M55" s="173" t="n"/>
      <c r="N55" s="173" t="n"/>
      <c r="O55" s="173" t="n"/>
      <c r="P55" s="173" t="n"/>
      <c r="Q55" s="174" t="n"/>
      <c r="R55" s="174" t="n"/>
      <c r="AC55" s="194" t="n"/>
      <c r="AE55" s="189" t="n"/>
      <c r="AF55" s="191" t="inlineStr">
        <is>
          <t>≥ 25 · Muy alto</t>
        </is>
      </c>
      <c r="AG55" s="192" t="n"/>
      <c r="AH55" s="192" t="n"/>
      <c r="AI55" s="192" t="n"/>
      <c r="AJ55" s="192" t="n"/>
      <c r="AK55" s="192" t="n"/>
      <c r="AL55" s="192" t="n"/>
      <c r="AM55" s="192" t="n"/>
      <c r="AN55" s="192" t="n"/>
      <c r="AO55" s="192" t="n"/>
      <c r="AP55" s="192" t="n"/>
      <c r="AQ55" s="192" t="n"/>
      <c r="AR55" s="193" t="n"/>
      <c r="AU55" s="189" t="n"/>
      <c r="AV55" s="189" t="n"/>
      <c r="AX55" s="189" t="n"/>
      <c r="AY55" s="189" t="n"/>
      <c r="AZ55" s="189" t="n"/>
      <c r="BA55" s="189" t="n"/>
      <c r="BB55" s="189" t="n"/>
      <c r="BD55" s="189" t="n"/>
      <c r="BE55" s="189" t="n"/>
    </row>
    <row r="56" ht="18" customHeight="1" s="101">
      <c r="A56" s="170" t="n">
        <v>1</v>
      </c>
      <c r="B56" s="171" t="n"/>
      <c r="C56" s="172">
        <f>$A$20</f>
        <v/>
      </c>
      <c r="D56" s="170">
        <f>$B$21</f>
        <v/>
      </c>
      <c r="E56" s="172">
        <f>$E$21</f>
        <v/>
      </c>
      <c r="F56" s="170">
        <f>$G$21</f>
        <v/>
      </c>
      <c r="G56" s="170">
        <f>$H$21</f>
        <v/>
      </c>
      <c r="H56" s="170">
        <f>$I$21</f>
        <v/>
      </c>
      <c r="I56" s="173" t="n"/>
      <c r="J56" s="173" t="n"/>
      <c r="K56" s="173" t="n"/>
      <c r="L56" s="170" t="n"/>
      <c r="M56" s="173" t="n"/>
      <c r="N56" s="173" t="n"/>
      <c r="O56" s="173" t="n"/>
      <c r="P56" s="173" t="n"/>
      <c r="Q56" s="174" t="n"/>
      <c r="R56" s="174" t="n"/>
      <c r="AE56" s="189" t="n"/>
      <c r="AF56" s="189" t="n"/>
      <c r="AH56" s="189" t="n"/>
      <c r="AI56" s="189" t="n"/>
      <c r="AJ56" s="189" t="n"/>
      <c r="AK56" s="189" t="n"/>
      <c r="AL56" s="189" t="n"/>
      <c r="AN56" s="189" t="n"/>
      <c r="AO56" s="189" t="n"/>
      <c r="AU56" s="189" t="n"/>
      <c r="AV56" s="189" t="n"/>
      <c r="AX56" s="189" t="n"/>
      <c r="AY56" s="189" t="n"/>
      <c r="AZ56" s="189" t="n"/>
      <c r="BA56" s="189" t="n"/>
      <c r="BB56" s="189" t="n"/>
      <c r="BD56" s="189" t="n"/>
      <c r="BE56" s="189" t="n"/>
    </row>
    <row r="57" ht="18" customHeight="1" s="101">
      <c r="A57" s="170" t="n">
        <v>1</v>
      </c>
      <c r="B57" s="171" t="n"/>
      <c r="C57" s="172">
        <f>$A$20</f>
        <v/>
      </c>
      <c r="D57" s="170">
        <f>$B$22</f>
        <v/>
      </c>
      <c r="E57" s="172">
        <f>$E$22</f>
        <v/>
      </c>
      <c r="F57" s="170">
        <f>$G$22</f>
        <v/>
      </c>
      <c r="G57" s="170">
        <f>$H$22</f>
        <v/>
      </c>
      <c r="H57" s="170">
        <f>$I$22</f>
        <v/>
      </c>
      <c r="I57" s="173" t="n"/>
      <c r="J57" s="173" t="n"/>
      <c r="K57" s="173" t="n"/>
      <c r="L57" s="170" t="n"/>
      <c r="M57" s="173" t="n"/>
      <c r="N57" s="173" t="n"/>
      <c r="O57" s="173" t="n"/>
      <c r="P57" s="173" t="n"/>
      <c r="Q57" s="174" t="n"/>
      <c r="R57" s="174" t="n"/>
      <c r="AE57" s="187" t="n"/>
      <c r="AF57" s="187" t="n"/>
      <c r="AH57" s="189" t="n"/>
      <c r="AI57" s="189" t="n"/>
      <c r="AJ57" s="189" t="n"/>
      <c r="AK57" s="189" t="n"/>
      <c r="AL57" s="189" t="n"/>
      <c r="AN57" s="187" t="n"/>
      <c r="AO57" s="187" t="n"/>
      <c r="AU57" s="187" t="n"/>
      <c r="AV57" s="187" t="n"/>
      <c r="AX57" s="189" t="n"/>
      <c r="AY57" s="189" t="n"/>
      <c r="AZ57" s="189" t="n"/>
      <c r="BA57" s="189" t="n"/>
      <c r="BB57" s="189" t="n"/>
      <c r="BD57" s="187" t="n"/>
      <c r="BE57" s="187" t="n"/>
    </row>
    <row r="58" ht="18" customHeight="1" s="101">
      <c r="A58" s="170" t="n">
        <v>1</v>
      </c>
      <c r="B58" s="171" t="n"/>
      <c r="C58" s="172">
        <f>$A$20</f>
        <v/>
      </c>
      <c r="D58" s="170">
        <f>$B$23</f>
        <v/>
      </c>
      <c r="E58" s="172">
        <f>$E$23</f>
        <v/>
      </c>
      <c r="F58" s="170">
        <f>$G$23</f>
        <v/>
      </c>
      <c r="G58" s="170">
        <f>$H$23</f>
        <v/>
      </c>
      <c r="H58" s="170">
        <f>$I$23</f>
        <v/>
      </c>
      <c r="I58" s="173" t="n"/>
      <c r="J58" s="173" t="n"/>
      <c r="K58" s="173" t="n"/>
      <c r="L58" s="170" t="n"/>
      <c r="M58" s="173" t="n"/>
      <c r="N58" s="173" t="n"/>
      <c r="O58" s="173" t="n"/>
      <c r="P58" s="173" t="n"/>
      <c r="Q58" s="174" t="n"/>
      <c r="R58" s="174" t="n"/>
      <c r="AE58" s="187" t="n"/>
      <c r="AF58" s="187" t="n"/>
      <c r="AH58" s="189" t="n"/>
      <c r="AI58" s="189" t="n"/>
      <c r="AJ58" s="189" t="n"/>
      <c r="AK58" s="189" t="n"/>
      <c r="AL58" s="189" t="n"/>
      <c r="AN58" s="187" t="n"/>
      <c r="AO58" s="187" t="n"/>
      <c r="AU58" s="187" t="n"/>
      <c r="AV58" s="187" t="n"/>
      <c r="AX58" s="189" t="n"/>
      <c r="AY58" s="189" t="n"/>
      <c r="AZ58" s="189" t="n"/>
      <c r="BA58" s="189" t="n"/>
      <c r="BB58" s="189" t="n"/>
      <c r="BD58" s="187" t="n"/>
      <c r="BE58" s="187" t="n"/>
    </row>
    <row r="59" ht="18" customHeight="1" s="101">
      <c r="A59" s="170" t="n">
        <v>1</v>
      </c>
      <c r="B59" s="171" t="n"/>
      <c r="C59" s="172">
        <f>$A$20</f>
        <v/>
      </c>
      <c r="D59" s="170">
        <f>$B$24</f>
        <v/>
      </c>
      <c r="E59" s="172">
        <f>$E$24</f>
        <v/>
      </c>
      <c r="F59" s="170">
        <f>$G$24</f>
        <v/>
      </c>
      <c r="G59" s="170">
        <f>$H$24</f>
        <v/>
      </c>
      <c r="H59" s="170">
        <f>$I$24</f>
        <v/>
      </c>
      <c r="I59" s="173" t="n"/>
      <c r="J59" s="173" t="n"/>
      <c r="K59" s="173" t="n"/>
      <c r="L59" s="170" t="n"/>
      <c r="M59" s="173" t="n"/>
      <c r="N59" s="173" t="n"/>
      <c r="O59" s="173" t="n"/>
      <c r="P59" s="173" t="n"/>
      <c r="Q59" s="174" t="n"/>
      <c r="R59" s="174" t="n"/>
      <c r="AH59" s="189" t="n"/>
      <c r="AI59" s="189" t="n"/>
      <c r="AJ59" s="189" t="n"/>
      <c r="AK59" s="189" t="n"/>
      <c r="AL59" s="189" t="n"/>
      <c r="AX59" s="189" t="n"/>
      <c r="AY59" s="189" t="n"/>
      <c r="AZ59" s="189" t="n"/>
      <c r="BA59" s="189" t="n"/>
      <c r="BB59" s="189" t="n"/>
    </row>
    <row r="60" ht="18" customHeight="1" s="101">
      <c r="A60" s="170" t="n">
        <v>1</v>
      </c>
      <c r="B60" s="171" t="n"/>
      <c r="C60" s="172">
        <f>$A$20</f>
        <v/>
      </c>
      <c r="D60" s="170">
        <f>$B$25</f>
        <v/>
      </c>
      <c r="E60" s="172">
        <f>$E$25</f>
        <v/>
      </c>
      <c r="F60" s="170">
        <f>$G$25</f>
        <v/>
      </c>
      <c r="G60" s="170">
        <f>$H$25</f>
        <v/>
      </c>
      <c r="H60" s="170">
        <f>$I$25</f>
        <v/>
      </c>
      <c r="I60" s="173" t="n"/>
      <c r="J60" s="173" t="n"/>
      <c r="K60" s="173" t="n"/>
      <c r="L60" s="170" t="n"/>
      <c r="M60" s="173" t="n"/>
      <c r="N60" s="173" t="n"/>
      <c r="O60" s="173" t="n"/>
      <c r="P60" s="173" t="n"/>
      <c r="Q60" s="174" t="n"/>
      <c r="R60" s="174" t="n"/>
      <c r="AH60" s="187" t="n"/>
      <c r="AI60" s="189" t="n"/>
      <c r="AJ60" s="189" t="n"/>
      <c r="AK60" s="189" t="n"/>
      <c r="AL60" s="187" t="n"/>
      <c r="AX60" s="189" t="n"/>
      <c r="AY60" s="189" t="n"/>
      <c r="AZ60" s="189" t="n"/>
      <c r="BA60" s="189" t="n"/>
      <c r="BB60" s="189" t="n"/>
    </row>
    <row r="61" ht="18" customHeight="1" s="101">
      <c r="A61" s="170" t="n">
        <v>1</v>
      </c>
      <c r="B61" s="171" t="n"/>
      <c r="C61" s="172">
        <f>$A$26</f>
        <v/>
      </c>
      <c r="D61" s="170">
        <f>$B$26</f>
        <v/>
      </c>
      <c r="E61" s="172">
        <f>$E$26</f>
        <v/>
      </c>
      <c r="F61" s="170">
        <f>$G$26</f>
        <v/>
      </c>
      <c r="G61" s="170">
        <f>$H$26</f>
        <v/>
      </c>
      <c r="H61" s="170">
        <f>$I$26</f>
        <v/>
      </c>
      <c r="I61" s="173" t="n"/>
      <c r="J61" s="173" t="n"/>
      <c r="K61" s="173" t="n"/>
      <c r="L61" s="170" t="n"/>
      <c r="M61" s="173" t="n"/>
      <c r="N61" s="173" t="n"/>
      <c r="O61" s="173" t="n"/>
      <c r="P61" s="173" t="n"/>
      <c r="Q61" s="174" t="n"/>
      <c r="R61" s="174" t="n"/>
      <c r="AH61" s="189" t="n"/>
      <c r="AI61" s="189" t="n"/>
      <c r="AJ61" s="187" t="n"/>
      <c r="AK61" s="189" t="n"/>
      <c r="AL61" s="189" t="n"/>
      <c r="AX61" s="189" t="n"/>
      <c r="AY61" s="189" t="n"/>
      <c r="AZ61" s="187" t="n"/>
      <c r="BA61" s="189" t="n"/>
      <c r="BB61" s="189" t="n"/>
    </row>
    <row r="62" ht="18" customHeight="1" s="101">
      <c r="A62" s="170" t="n">
        <v>1</v>
      </c>
      <c r="B62" s="171" t="n"/>
      <c r="C62" s="172">
        <f>$A$26</f>
        <v/>
      </c>
      <c r="D62" s="170">
        <f>$B$27</f>
        <v/>
      </c>
      <c r="E62" s="172">
        <f>$E$27</f>
        <v/>
      </c>
      <c r="F62" s="170">
        <f>$G$27</f>
        <v/>
      </c>
      <c r="G62" s="170">
        <f>$H$27</f>
        <v/>
      </c>
      <c r="H62" s="170">
        <f>$I$27</f>
        <v/>
      </c>
      <c r="I62" s="173" t="n"/>
      <c r="J62" s="173" t="n"/>
      <c r="K62" s="173" t="n"/>
      <c r="L62" s="170" t="n"/>
      <c r="M62" s="173" t="n"/>
      <c r="N62" s="173" t="n"/>
      <c r="O62" s="173" t="n"/>
      <c r="P62" s="173" t="n"/>
      <c r="Q62" s="174" t="n"/>
      <c r="R62" s="174" t="n"/>
      <c r="AH62" s="189" t="n"/>
      <c r="AI62" s="189" t="n"/>
      <c r="AJ62" s="187" t="n"/>
      <c r="AK62" s="189" t="n"/>
      <c r="AL62" s="189" t="n"/>
      <c r="AX62" s="189" t="n"/>
      <c r="AY62" s="189" t="n"/>
      <c r="AZ62" s="187" t="n"/>
      <c r="BA62" s="189" t="n"/>
      <c r="BB62" s="189" t="n"/>
    </row>
    <row r="63" ht="18" customHeight="1" s="101">
      <c r="A63" s="170" t="n">
        <v>1</v>
      </c>
      <c r="B63" s="171" t="n"/>
      <c r="C63" s="172">
        <f>$A$26</f>
        <v/>
      </c>
      <c r="D63" s="170">
        <f>$B$28</f>
        <v/>
      </c>
      <c r="E63" s="172">
        <f>$E$28</f>
        <v/>
      </c>
      <c r="F63" s="170">
        <f>$G$28</f>
        <v/>
      </c>
      <c r="G63" s="170">
        <f>$H$28</f>
        <v/>
      </c>
      <c r="H63" s="170">
        <f>$I$28</f>
        <v/>
      </c>
      <c r="I63" s="173" t="n"/>
      <c r="J63" s="173" t="n"/>
      <c r="K63" s="173" t="n"/>
      <c r="L63" s="170" t="n"/>
      <c r="M63" s="173" t="n"/>
      <c r="N63" s="173" t="n"/>
      <c r="O63" s="173" t="n"/>
      <c r="P63" s="173" t="n"/>
      <c r="Q63" s="174" t="n"/>
      <c r="R63" s="174" t="n"/>
      <c r="AH63" s="189" t="n"/>
      <c r="AI63" s="189" t="n"/>
      <c r="AJ63" s="187" t="n"/>
      <c r="AK63" s="189" t="n"/>
      <c r="AL63" s="189" t="n"/>
      <c r="AX63" s="189" t="n"/>
      <c r="AY63" s="189" t="n"/>
      <c r="AZ63" s="187" t="n"/>
      <c r="BA63" s="189" t="n"/>
      <c r="BB63" s="189" t="n"/>
    </row>
    <row r="64" ht="18" customHeight="1" s="101">
      <c r="A64" s="170" t="n">
        <v>1</v>
      </c>
      <c r="B64" s="171" t="n"/>
      <c r="C64" s="172">
        <f>$A$26</f>
        <v/>
      </c>
      <c r="D64" s="170">
        <f>$B$29</f>
        <v/>
      </c>
      <c r="E64" s="172">
        <f>$E$29</f>
        <v/>
      </c>
      <c r="F64" s="170">
        <f>$G$29</f>
        <v/>
      </c>
      <c r="G64" s="170">
        <f>$H$29</f>
        <v/>
      </c>
      <c r="H64" s="170">
        <f>$I$29</f>
        <v/>
      </c>
      <c r="I64" s="173" t="n"/>
      <c r="J64" s="173" t="n"/>
      <c r="K64" s="173" t="n"/>
      <c r="L64" s="170" t="n"/>
      <c r="M64" s="173" t="n"/>
      <c r="N64" s="173" t="n"/>
      <c r="O64" s="173" t="n"/>
      <c r="P64" s="173" t="n"/>
      <c r="Q64" s="174" t="n"/>
      <c r="R64" s="174" t="n"/>
      <c r="AH64" s="189" t="n"/>
      <c r="AI64" s="189" t="n"/>
      <c r="AJ64" s="187" t="n"/>
      <c r="AK64" s="189" t="n"/>
      <c r="AL64" s="189" t="n"/>
      <c r="AX64" s="189" t="n"/>
      <c r="AY64" s="189" t="n"/>
      <c r="AZ64" s="187" t="n"/>
      <c r="BA64" s="189" t="n"/>
      <c r="BB64" s="189" t="n"/>
    </row>
    <row r="65" ht="18" customHeight="1" s="101">
      <c r="A65" s="170" t="n">
        <v>1</v>
      </c>
      <c r="B65" s="171" t="n"/>
      <c r="C65" s="172">
        <f>$A$26</f>
        <v/>
      </c>
      <c r="D65" s="170">
        <f>$B$30</f>
        <v/>
      </c>
      <c r="E65" s="172">
        <f>$E$30</f>
        <v/>
      </c>
      <c r="F65" s="170">
        <f>$G$30</f>
        <v/>
      </c>
      <c r="G65" s="170">
        <f>$H$30</f>
        <v/>
      </c>
      <c r="H65" s="170">
        <f>$I$30</f>
        <v/>
      </c>
      <c r="I65" s="173" t="n"/>
      <c r="J65" s="173" t="n"/>
      <c r="K65" s="173" t="n"/>
      <c r="L65" s="170" t="n"/>
      <c r="M65" s="173" t="n"/>
      <c r="N65" s="173" t="n"/>
      <c r="O65" s="173" t="n"/>
      <c r="P65" s="173" t="n"/>
      <c r="Q65" s="174" t="n"/>
      <c r="R65" s="174" t="n"/>
      <c r="AH65" s="187" t="n"/>
      <c r="AI65" s="187" t="n"/>
      <c r="AK65" s="187" t="n"/>
      <c r="AL65" s="187" t="n"/>
      <c r="AX65" s="187" t="n"/>
      <c r="AY65" s="187" t="n"/>
      <c r="BA65" s="187" t="n"/>
      <c r="BB65" s="187" t="n"/>
    </row>
    <row r="66" ht="18" customHeight="1" s="101">
      <c r="A66" s="170" t="n">
        <v>1</v>
      </c>
      <c r="B66" s="171" t="n"/>
      <c r="C66" s="172">
        <f>$A$26</f>
        <v/>
      </c>
      <c r="D66" s="170">
        <f>$B$31</f>
        <v/>
      </c>
      <c r="E66" s="172">
        <f>$E$31</f>
        <v/>
      </c>
      <c r="F66" s="170">
        <f>$G$31</f>
        <v/>
      </c>
      <c r="G66" s="170">
        <f>$H$31</f>
        <v/>
      </c>
      <c r="H66" s="170">
        <f>$I$31</f>
        <v/>
      </c>
      <c r="I66" s="173" t="n"/>
      <c r="J66" s="173" t="n"/>
      <c r="K66" s="173" t="n"/>
      <c r="L66" s="170" t="n"/>
      <c r="M66" s="173" t="n"/>
      <c r="N66" s="173" t="n"/>
      <c r="O66" s="173" t="n"/>
      <c r="P66" s="173" t="n"/>
      <c r="Q66" s="174" t="n"/>
      <c r="R66" s="174" t="n"/>
      <c r="AH66" s="189" t="n"/>
      <c r="AI66" s="189" t="n"/>
      <c r="AK66" s="189" t="n"/>
      <c r="AL66" s="189" t="n"/>
      <c r="AX66" s="189" t="n"/>
      <c r="AY66" s="189" t="n"/>
      <c r="BA66" s="189" t="n"/>
      <c r="BB66" s="189" t="n"/>
    </row>
    <row r="67" ht="18" customHeight="1" s="101">
      <c r="A67" s="170" t="n">
        <v>1</v>
      </c>
      <c r="B67" s="171" t="n"/>
      <c r="C67" s="172">
        <f>$A$32</f>
        <v/>
      </c>
      <c r="D67" s="170">
        <f>$B$32</f>
        <v/>
      </c>
      <c r="E67" s="172">
        <f>$E$32</f>
        <v/>
      </c>
      <c r="F67" s="170">
        <f>$G$32</f>
        <v/>
      </c>
      <c r="G67" s="170">
        <f>$H$32</f>
        <v/>
      </c>
      <c r="H67" s="170">
        <f>$I$32</f>
        <v/>
      </c>
      <c r="I67" s="173" t="n"/>
      <c r="J67" s="173" t="n"/>
      <c r="K67" s="173" t="n"/>
      <c r="L67" s="170" t="n"/>
      <c r="M67" s="173" t="n"/>
      <c r="N67" s="173" t="n"/>
      <c r="O67" s="173" t="n"/>
      <c r="P67" s="173" t="n"/>
      <c r="Q67" s="174" t="n"/>
      <c r="R67" s="174" t="n"/>
      <c r="AH67" s="189" t="n"/>
      <c r="AI67" s="189" t="n"/>
      <c r="AK67" s="189" t="n"/>
      <c r="AL67" s="189" t="n"/>
      <c r="AX67" s="189" t="n"/>
      <c r="AY67" s="189" t="n"/>
      <c r="BA67" s="189" t="n"/>
      <c r="BB67" s="189" t="n"/>
    </row>
    <row r="68" ht="18" customHeight="1" s="101">
      <c r="A68" s="170" t="n">
        <v>1</v>
      </c>
      <c r="B68" s="171" t="n"/>
      <c r="C68" s="172">
        <f>$A$32</f>
        <v/>
      </c>
      <c r="D68" s="170">
        <f>$B$33</f>
        <v/>
      </c>
      <c r="E68" s="172">
        <f>$E$33</f>
        <v/>
      </c>
      <c r="F68" s="170">
        <f>$G$33</f>
        <v/>
      </c>
      <c r="G68" s="170">
        <f>$H$33</f>
        <v/>
      </c>
      <c r="H68" s="170">
        <f>$I$33</f>
        <v/>
      </c>
      <c r="I68" s="173" t="n"/>
      <c r="J68" s="173" t="n"/>
      <c r="K68" s="173" t="n"/>
      <c r="L68" s="170" t="n"/>
      <c r="M68" s="173" t="n"/>
      <c r="N68" s="173" t="n"/>
      <c r="O68" s="173" t="n"/>
      <c r="P68" s="173" t="n"/>
      <c r="Q68" s="174" t="n"/>
      <c r="R68" s="174" t="n"/>
      <c r="AH68" s="189" t="n"/>
      <c r="AI68" s="189" t="n"/>
      <c r="AK68" s="189" t="n"/>
      <c r="AL68" s="189" t="n"/>
      <c r="AX68" s="189" t="n"/>
      <c r="AY68" s="189" t="n"/>
      <c r="BA68" s="189" t="n"/>
      <c r="BB68" s="189" t="n"/>
    </row>
    <row r="69" ht="18" customHeight="1" s="101">
      <c r="A69" s="170" t="n">
        <v>1</v>
      </c>
      <c r="B69" s="171" t="n"/>
      <c r="C69" s="172">
        <f>$A$32</f>
        <v/>
      </c>
      <c r="D69" s="170">
        <f>$B$34</f>
        <v/>
      </c>
      <c r="E69" s="172">
        <f>$E$34</f>
        <v/>
      </c>
      <c r="F69" s="170">
        <f>$G$34</f>
        <v/>
      </c>
      <c r="G69" s="170">
        <f>$H$34</f>
        <v/>
      </c>
      <c r="H69" s="170">
        <f>$I$34</f>
        <v/>
      </c>
      <c r="I69" s="173" t="n"/>
      <c r="J69" s="173" t="n"/>
      <c r="K69" s="173" t="n"/>
      <c r="L69" s="170" t="n"/>
      <c r="M69" s="173" t="n"/>
      <c r="N69" s="173" t="n"/>
      <c r="O69" s="173" t="n"/>
      <c r="P69" s="173" t="n"/>
      <c r="Q69" s="174" t="n"/>
      <c r="R69" s="174" t="n"/>
      <c r="AH69" s="187" t="n"/>
      <c r="AI69" s="187" t="n"/>
      <c r="AK69" s="187" t="n"/>
      <c r="AL69" s="187" t="n"/>
      <c r="AX69" s="187" t="n"/>
      <c r="AY69" s="187" t="n"/>
      <c r="BA69" s="187" t="n"/>
      <c r="BB69" s="187" t="n"/>
    </row>
    <row r="70" ht="18" customHeight="1" s="101">
      <c r="A70" s="170" t="n">
        <v>1</v>
      </c>
      <c r="B70" s="171" t="n"/>
      <c r="C70" s="172">
        <f>$A$32</f>
        <v/>
      </c>
      <c r="D70" s="170">
        <f>$B$35</f>
        <v/>
      </c>
      <c r="E70" s="172">
        <f>$E$35</f>
        <v/>
      </c>
      <c r="F70" s="170">
        <f>$G$35</f>
        <v/>
      </c>
      <c r="G70" s="170">
        <f>$H$35</f>
        <v/>
      </c>
      <c r="H70" s="170">
        <f>$I$35</f>
        <v/>
      </c>
      <c r="I70" s="173" t="n"/>
      <c r="J70" s="173" t="n"/>
      <c r="K70" s="173" t="n"/>
      <c r="L70" s="170" t="n"/>
      <c r="M70" s="173" t="n"/>
      <c r="N70" s="173" t="n"/>
      <c r="O70" s="173" t="n"/>
      <c r="P70" s="173" t="n"/>
      <c r="Q70" s="174" t="n"/>
      <c r="R70" s="174" t="n"/>
    </row>
    <row r="71" ht="18" customHeight="1" s="101">
      <c r="A71" s="170" t="n">
        <v>1</v>
      </c>
      <c r="B71" s="171" t="n"/>
      <c r="C71" s="172">
        <f>$A$32</f>
        <v/>
      </c>
      <c r="D71" s="170">
        <f>$B$36</f>
        <v/>
      </c>
      <c r="E71" s="172">
        <f>$E$36</f>
        <v/>
      </c>
      <c r="F71" s="170">
        <f>$G$36</f>
        <v/>
      </c>
      <c r="G71" s="170">
        <f>$H$36</f>
        <v/>
      </c>
      <c r="H71" s="170">
        <f>$I$36</f>
        <v/>
      </c>
      <c r="I71" s="173" t="n"/>
      <c r="J71" s="173" t="n"/>
      <c r="K71" s="173" t="n"/>
      <c r="L71" s="170" t="n"/>
      <c r="M71" s="173" t="n"/>
      <c r="N71" s="173" t="n"/>
      <c r="O71" s="173" t="n"/>
      <c r="P71" s="173" t="n"/>
      <c r="Q71" s="174" t="n"/>
      <c r="R71" s="174" t="n"/>
    </row>
    <row r="72" ht="18" customHeight="1" s="101">
      <c r="A72" s="170" t="n">
        <v>1</v>
      </c>
      <c r="B72" s="171" t="n"/>
      <c r="C72" s="172">
        <f>$A$32</f>
        <v/>
      </c>
      <c r="D72" s="170">
        <f>$B$37</f>
        <v/>
      </c>
      <c r="E72" s="172">
        <f>$E$37</f>
        <v/>
      </c>
      <c r="F72" s="170">
        <f>$G$37</f>
        <v/>
      </c>
      <c r="G72" s="170">
        <f>$H$37</f>
        <v/>
      </c>
      <c r="H72" s="170">
        <f>$I$37</f>
        <v/>
      </c>
      <c r="I72" s="173" t="n"/>
      <c r="J72" s="173" t="n"/>
      <c r="K72" s="173" t="n"/>
      <c r="L72" s="170" t="n"/>
      <c r="M72" s="173" t="n"/>
      <c r="N72" s="173" t="n"/>
      <c r="O72" s="173" t="n"/>
      <c r="P72" s="173" t="n"/>
      <c r="Q72" s="174" t="n"/>
      <c r="R72" s="174" t="n"/>
    </row>
    <row r="73" ht="18" customHeight="1" s="101">
      <c r="A73" s="170" t="n">
        <v>1</v>
      </c>
      <c r="B73" s="171" t="n"/>
      <c r="C73" s="172">
        <f>$A$38</f>
        <v/>
      </c>
      <c r="D73" s="170">
        <f>$B$38</f>
        <v/>
      </c>
      <c r="E73" s="172">
        <f>$E$38</f>
        <v/>
      </c>
      <c r="F73" s="170">
        <f>$G$38</f>
        <v/>
      </c>
      <c r="G73" s="170">
        <f>$H$38</f>
        <v/>
      </c>
      <c r="H73" s="170">
        <f>$I$38</f>
        <v/>
      </c>
      <c r="I73" s="173" t="n"/>
      <c r="J73" s="173" t="n"/>
      <c r="K73" s="173" t="n"/>
      <c r="L73" s="170" t="n"/>
      <c r="M73" s="173" t="n"/>
      <c r="N73" s="173" t="n"/>
      <c r="O73" s="173" t="n"/>
      <c r="P73" s="173" t="n"/>
      <c r="Q73" s="174" t="n"/>
      <c r="R73" s="174" t="n"/>
    </row>
    <row r="74" ht="18" customHeight="1" s="101">
      <c r="A74" s="170" t="n">
        <v>1</v>
      </c>
      <c r="B74" s="171" t="n"/>
      <c r="C74" s="172">
        <f>$A$38</f>
        <v/>
      </c>
      <c r="D74" s="170">
        <f>$B$39</f>
        <v/>
      </c>
      <c r="E74" s="172">
        <f>$E$39</f>
        <v/>
      </c>
      <c r="F74" s="170">
        <f>$G$39</f>
        <v/>
      </c>
      <c r="G74" s="170">
        <f>$H$39</f>
        <v/>
      </c>
      <c r="H74" s="170">
        <f>$I$39</f>
        <v/>
      </c>
      <c r="I74" s="173" t="n"/>
      <c r="J74" s="173" t="n"/>
      <c r="K74" s="173" t="n"/>
      <c r="L74" s="170" t="n"/>
      <c r="M74" s="173" t="n"/>
      <c r="N74" s="173" t="n"/>
      <c r="O74" s="173" t="n"/>
      <c r="P74" s="173" t="n"/>
      <c r="Q74" s="174" t="n"/>
      <c r="R74" s="174" t="n"/>
    </row>
    <row r="75" ht="18" customHeight="1" s="101">
      <c r="A75" s="170" t="n">
        <v>1</v>
      </c>
      <c r="B75" s="171" t="n"/>
      <c r="C75" s="172">
        <f>$A$38</f>
        <v/>
      </c>
      <c r="D75" s="170">
        <f>$B$40</f>
        <v/>
      </c>
      <c r="E75" s="172">
        <f>$E$40</f>
        <v/>
      </c>
      <c r="F75" s="170">
        <f>$G$40</f>
        <v/>
      </c>
      <c r="G75" s="170">
        <f>$H$40</f>
        <v/>
      </c>
      <c r="H75" s="170">
        <f>$I$40</f>
        <v/>
      </c>
      <c r="I75" s="173" t="n"/>
      <c r="J75" s="173" t="n"/>
      <c r="K75" s="173" t="n"/>
      <c r="L75" s="170" t="n"/>
      <c r="M75" s="173" t="n"/>
      <c r="N75" s="173" t="n"/>
      <c r="O75" s="173" t="n"/>
      <c r="P75" s="173" t="n"/>
      <c r="Q75" s="174" t="n"/>
      <c r="R75" s="174" t="n"/>
    </row>
    <row r="76" ht="18" customHeight="1" s="101">
      <c r="A76" s="170" t="n">
        <v>1</v>
      </c>
      <c r="B76" s="171" t="n"/>
      <c r="C76" s="172">
        <f>$A$38</f>
        <v/>
      </c>
      <c r="D76" s="170">
        <f>$B$41</f>
        <v/>
      </c>
      <c r="E76" s="172">
        <f>$E$41</f>
        <v/>
      </c>
      <c r="F76" s="170">
        <f>$G$41</f>
        <v/>
      </c>
      <c r="G76" s="170">
        <f>$H$41</f>
        <v/>
      </c>
      <c r="H76" s="170">
        <f>$I$41</f>
        <v/>
      </c>
      <c r="I76" s="173" t="n"/>
      <c r="J76" s="173" t="n"/>
      <c r="K76" s="173" t="n"/>
      <c r="L76" s="170" t="n"/>
      <c r="M76" s="173" t="n"/>
      <c r="N76" s="173" t="n"/>
      <c r="O76" s="173" t="n"/>
      <c r="P76" s="173" t="n"/>
      <c r="Q76" s="174" t="n"/>
      <c r="R76" s="174" t="n"/>
    </row>
    <row r="77" ht="18" customHeight="1" s="101">
      <c r="A77" s="170" t="n">
        <v>1</v>
      </c>
      <c r="B77" s="171" t="n"/>
      <c r="C77" s="172">
        <f>$A$38</f>
        <v/>
      </c>
      <c r="D77" s="170">
        <f>$B$42</f>
        <v/>
      </c>
      <c r="E77" s="172">
        <f>$E$42</f>
        <v/>
      </c>
      <c r="F77" s="170">
        <f>$G$42</f>
        <v/>
      </c>
      <c r="G77" s="170">
        <f>$H$42</f>
        <v/>
      </c>
      <c r="H77" s="170">
        <f>$I$42</f>
        <v/>
      </c>
      <c r="I77" s="173" t="n"/>
      <c r="J77" s="173" t="n"/>
      <c r="K77" s="173" t="n"/>
      <c r="L77" s="170" t="n"/>
      <c r="M77" s="173" t="n"/>
      <c r="N77" s="173" t="n"/>
      <c r="O77" s="173" t="n"/>
      <c r="P77" s="173" t="n"/>
      <c r="Q77" s="174" t="n"/>
      <c r="R77" s="174" t="n"/>
    </row>
    <row r="78" ht="18" customHeight="1" s="101">
      <c r="A78" s="170" t="n">
        <v>1</v>
      </c>
      <c r="B78" s="171" t="n"/>
      <c r="C78" s="172">
        <f>$A$38</f>
        <v/>
      </c>
      <c r="D78" s="170">
        <f>$B$43</f>
        <v/>
      </c>
      <c r="E78" s="172">
        <f>$E$43</f>
        <v/>
      </c>
      <c r="F78" s="170">
        <f>$G$43</f>
        <v/>
      </c>
      <c r="G78" s="170">
        <f>$H$43</f>
        <v/>
      </c>
      <c r="H78" s="170">
        <f>$I$43</f>
        <v/>
      </c>
      <c r="I78" s="173" t="n"/>
      <c r="J78" s="173" t="n"/>
      <c r="K78" s="173" t="n"/>
      <c r="L78" s="170" t="n"/>
      <c r="M78" s="173" t="n"/>
      <c r="N78" s="173" t="n"/>
      <c r="O78" s="173" t="n"/>
      <c r="P78" s="173" t="n"/>
      <c r="Q78" s="174" t="n"/>
      <c r="R78" s="174" t="n"/>
    </row>
    <row r="79" ht="18" customHeight="1" s="101">
      <c r="A79" s="170" t="n">
        <v>1</v>
      </c>
      <c r="B79" s="171" t="n"/>
      <c r="C79" s="172">
        <f>$A$38</f>
        <v/>
      </c>
      <c r="D79" s="170">
        <f>$B$44</f>
        <v/>
      </c>
      <c r="E79" s="172">
        <f>$E$44</f>
        <v/>
      </c>
      <c r="F79" s="170">
        <f>$G$44</f>
        <v/>
      </c>
      <c r="G79" s="170">
        <f>$H$44</f>
        <v/>
      </c>
      <c r="H79" s="170">
        <f>$I$44</f>
        <v/>
      </c>
      <c r="I79" s="173" t="n"/>
      <c r="J79" s="173" t="n"/>
      <c r="K79" s="173" t="n"/>
      <c r="L79" s="170" t="n"/>
      <c r="M79" s="173" t="n"/>
      <c r="N79" s="173" t="n"/>
      <c r="O79" s="173" t="n"/>
      <c r="P79" s="173" t="n"/>
      <c r="Q79" s="174" t="n"/>
      <c r="R79" s="174" t="n"/>
    </row>
    <row r="80" ht="18" customHeight="1" s="101">
      <c r="A80" s="180" t="n">
        <v>2</v>
      </c>
      <c r="B80" s="181" t="n"/>
      <c r="C80" s="182">
        <f>$A$14</f>
        <v/>
      </c>
      <c r="D80" s="180">
        <f>$B$14</f>
        <v/>
      </c>
      <c r="E80" s="182">
        <f>$E$14</f>
        <v/>
      </c>
      <c r="F80" s="180">
        <f>$G$14</f>
        <v/>
      </c>
      <c r="G80" s="180">
        <f>$H$14</f>
        <v/>
      </c>
      <c r="H80" s="180">
        <f>$I$14</f>
        <v/>
      </c>
      <c r="I80" s="183" t="n"/>
      <c r="J80" s="183" t="n"/>
      <c r="K80" s="183" t="n"/>
      <c r="L80" s="180" t="n"/>
      <c r="M80" s="183" t="n"/>
      <c r="N80" s="183" t="n"/>
      <c r="O80" s="183" t="n"/>
      <c r="P80" s="183" t="n"/>
      <c r="Q80" s="184" t="n"/>
      <c r="R80" s="184" t="n"/>
    </row>
    <row r="81" ht="18" customHeight="1" s="101">
      <c r="A81" s="180" t="n">
        <v>2</v>
      </c>
      <c r="B81" s="181" t="n"/>
      <c r="C81" s="182">
        <f>$A$14</f>
        <v/>
      </c>
      <c r="D81" s="180">
        <f>$B$15</f>
        <v/>
      </c>
      <c r="E81" s="182">
        <f>$E$15</f>
        <v/>
      </c>
      <c r="F81" s="180">
        <f>$G$15</f>
        <v/>
      </c>
      <c r="G81" s="180">
        <f>$H$15</f>
        <v/>
      </c>
      <c r="H81" s="180">
        <f>$I$15</f>
        <v/>
      </c>
      <c r="I81" s="183" t="n"/>
      <c r="J81" s="183" t="n"/>
      <c r="K81" s="183" t="n"/>
      <c r="L81" s="180" t="n"/>
      <c r="M81" s="183" t="n"/>
      <c r="N81" s="183" t="n"/>
      <c r="O81" s="183" t="n"/>
      <c r="P81" s="183" t="n"/>
      <c r="Q81" s="184" t="n"/>
      <c r="R81" s="184" t="n"/>
    </row>
    <row r="82" ht="18" customHeight="1" s="101">
      <c r="A82" s="180" t="n">
        <v>2</v>
      </c>
      <c r="B82" s="181" t="n"/>
      <c r="C82" s="182">
        <f>$A$14</f>
        <v/>
      </c>
      <c r="D82" s="180">
        <f>$B$16</f>
        <v/>
      </c>
      <c r="E82" s="182">
        <f>$E$16</f>
        <v/>
      </c>
      <c r="F82" s="180">
        <f>$G$16</f>
        <v/>
      </c>
      <c r="G82" s="180">
        <f>$H$16</f>
        <v/>
      </c>
      <c r="H82" s="180">
        <f>$I$16</f>
        <v/>
      </c>
      <c r="I82" s="183" t="n"/>
      <c r="J82" s="183" t="n"/>
      <c r="K82" s="183" t="n"/>
      <c r="L82" s="180" t="n"/>
      <c r="M82" s="183" t="n"/>
      <c r="N82" s="183" t="n"/>
      <c r="O82" s="183" t="n"/>
      <c r="P82" s="183" t="n"/>
      <c r="Q82" s="184" t="n"/>
      <c r="R82" s="184" t="n"/>
    </row>
    <row r="83" ht="18" customHeight="1" s="101">
      <c r="A83" s="180" t="n">
        <v>2</v>
      </c>
      <c r="B83" s="181" t="n"/>
      <c r="C83" s="182">
        <f>$A$14</f>
        <v/>
      </c>
      <c r="D83" s="180">
        <f>$B$17</f>
        <v/>
      </c>
      <c r="E83" s="182">
        <f>$E$17</f>
        <v/>
      </c>
      <c r="F83" s="180">
        <f>$G$17</f>
        <v/>
      </c>
      <c r="G83" s="180">
        <f>$H$17</f>
        <v/>
      </c>
      <c r="H83" s="180">
        <f>$I$17</f>
        <v/>
      </c>
      <c r="I83" s="183" t="n"/>
      <c r="J83" s="183" t="n"/>
      <c r="K83" s="183" t="n"/>
      <c r="L83" s="180" t="n"/>
      <c r="M83" s="183" t="n"/>
      <c r="N83" s="183" t="n"/>
      <c r="O83" s="183" t="n"/>
      <c r="P83" s="183" t="n"/>
      <c r="Q83" s="184" t="n"/>
      <c r="R83" s="184" t="n"/>
    </row>
    <row r="84" ht="18" customHeight="1" s="101">
      <c r="A84" s="180" t="n">
        <v>2</v>
      </c>
      <c r="B84" s="181" t="n"/>
      <c r="C84" s="182">
        <f>$A$14</f>
        <v/>
      </c>
      <c r="D84" s="180">
        <f>$B$18</f>
        <v/>
      </c>
      <c r="E84" s="182">
        <f>$E$18</f>
        <v/>
      </c>
      <c r="F84" s="180">
        <f>$G$18</f>
        <v/>
      </c>
      <c r="G84" s="180">
        <f>$H$18</f>
        <v/>
      </c>
      <c r="H84" s="180">
        <f>$I$18</f>
        <v/>
      </c>
      <c r="I84" s="183" t="n"/>
      <c r="J84" s="183" t="n"/>
      <c r="K84" s="183" t="n"/>
      <c r="L84" s="180" t="n"/>
      <c r="M84" s="183" t="n"/>
      <c r="N84" s="183" t="n"/>
      <c r="O84" s="183" t="n"/>
      <c r="P84" s="183" t="n"/>
      <c r="Q84" s="184" t="n"/>
      <c r="R84" s="184" t="n"/>
    </row>
    <row r="85" ht="18" customHeight="1" s="101">
      <c r="A85" s="180" t="n">
        <v>2</v>
      </c>
      <c r="B85" s="181" t="n"/>
      <c r="C85" s="182">
        <f>$A$14</f>
        <v/>
      </c>
      <c r="D85" s="180">
        <f>$B$19</f>
        <v/>
      </c>
      <c r="E85" s="182">
        <f>$E$19</f>
        <v/>
      </c>
      <c r="F85" s="180">
        <f>$G$19</f>
        <v/>
      </c>
      <c r="G85" s="180">
        <f>$H$19</f>
        <v/>
      </c>
      <c r="H85" s="180">
        <f>$I$19</f>
        <v/>
      </c>
      <c r="I85" s="183" t="n"/>
      <c r="J85" s="183" t="n"/>
      <c r="K85" s="183" t="n"/>
      <c r="L85" s="180" t="n"/>
      <c r="M85" s="183" t="n"/>
      <c r="N85" s="183" t="n"/>
      <c r="O85" s="183" t="n"/>
      <c r="P85" s="183" t="n"/>
      <c r="Q85" s="184" t="n"/>
      <c r="R85" s="184" t="n"/>
    </row>
    <row r="86" ht="18" customHeight="1" s="101">
      <c r="A86" s="180" t="n">
        <v>2</v>
      </c>
      <c r="B86" s="181" t="n"/>
      <c r="C86" s="182">
        <f>$A$20</f>
        <v/>
      </c>
      <c r="D86" s="180">
        <f>$B$20</f>
        <v/>
      </c>
      <c r="E86" s="182">
        <f>$E$20</f>
        <v/>
      </c>
      <c r="F86" s="180">
        <f>$G$20</f>
        <v/>
      </c>
      <c r="G86" s="180">
        <f>$H$20</f>
        <v/>
      </c>
      <c r="H86" s="180">
        <f>$I$20</f>
        <v/>
      </c>
      <c r="I86" s="183" t="n"/>
      <c r="J86" s="183" t="n"/>
      <c r="K86" s="183" t="n"/>
      <c r="L86" s="180" t="n"/>
      <c r="M86" s="183" t="n"/>
      <c r="N86" s="183" t="n"/>
      <c r="O86" s="183" t="n"/>
      <c r="P86" s="183" t="n"/>
      <c r="Q86" s="184" t="n"/>
      <c r="R86" s="184" t="n"/>
    </row>
    <row r="87" ht="18" customHeight="1" s="101">
      <c r="A87" s="180" t="n">
        <v>2</v>
      </c>
      <c r="B87" s="181" t="n"/>
      <c r="C87" s="182">
        <f>$A$20</f>
        <v/>
      </c>
      <c r="D87" s="180">
        <f>$B$21</f>
        <v/>
      </c>
      <c r="E87" s="182">
        <f>$E$21</f>
        <v/>
      </c>
      <c r="F87" s="180">
        <f>$G$21</f>
        <v/>
      </c>
      <c r="G87" s="180">
        <f>$H$21</f>
        <v/>
      </c>
      <c r="H87" s="180">
        <f>$I$21</f>
        <v/>
      </c>
      <c r="I87" s="183" t="n"/>
      <c r="J87" s="183" t="n"/>
      <c r="K87" s="183" t="n"/>
      <c r="L87" s="180" t="n"/>
      <c r="M87" s="183" t="n"/>
      <c r="N87" s="183" t="n"/>
      <c r="O87" s="183" t="n"/>
      <c r="P87" s="183" t="n"/>
      <c r="Q87" s="184" t="n"/>
      <c r="R87" s="184" t="n"/>
    </row>
    <row r="88" ht="18" customHeight="1" s="101">
      <c r="A88" s="180" t="n">
        <v>2</v>
      </c>
      <c r="B88" s="181" t="n"/>
      <c r="C88" s="182">
        <f>$A$20</f>
        <v/>
      </c>
      <c r="D88" s="180">
        <f>$B$22</f>
        <v/>
      </c>
      <c r="E88" s="182">
        <f>$E$22</f>
        <v/>
      </c>
      <c r="F88" s="180">
        <f>$G$22</f>
        <v/>
      </c>
      <c r="G88" s="180">
        <f>$H$22</f>
        <v/>
      </c>
      <c r="H88" s="180">
        <f>$I$22</f>
        <v/>
      </c>
      <c r="I88" s="183" t="n"/>
      <c r="J88" s="183" t="n"/>
      <c r="K88" s="183" t="n"/>
      <c r="L88" s="180" t="n"/>
      <c r="M88" s="183" t="n"/>
      <c r="N88" s="183" t="n"/>
      <c r="O88" s="183" t="n"/>
      <c r="P88" s="183" t="n"/>
      <c r="Q88" s="184" t="n"/>
      <c r="R88" s="184" t="n"/>
    </row>
    <row r="89" ht="18" customHeight="1" s="101">
      <c r="A89" s="180" t="n">
        <v>2</v>
      </c>
      <c r="B89" s="181" t="n"/>
      <c r="C89" s="182">
        <f>$A$20</f>
        <v/>
      </c>
      <c r="D89" s="180">
        <f>$B$23</f>
        <v/>
      </c>
      <c r="E89" s="182">
        <f>$E$23</f>
        <v/>
      </c>
      <c r="F89" s="180">
        <f>$G$23</f>
        <v/>
      </c>
      <c r="G89" s="180">
        <f>$H$23</f>
        <v/>
      </c>
      <c r="H89" s="180">
        <f>$I$23</f>
        <v/>
      </c>
      <c r="I89" s="183" t="n"/>
      <c r="J89" s="183" t="n"/>
      <c r="K89" s="183" t="n"/>
      <c r="L89" s="180" t="n"/>
      <c r="M89" s="183" t="n"/>
      <c r="N89" s="183" t="n"/>
      <c r="O89" s="183" t="n"/>
      <c r="P89" s="183" t="n"/>
      <c r="Q89" s="184" t="n"/>
      <c r="R89" s="184" t="n"/>
    </row>
    <row r="90" ht="18" customHeight="1" s="101">
      <c r="A90" s="180" t="n">
        <v>2</v>
      </c>
      <c r="B90" s="181" t="n"/>
      <c r="C90" s="182">
        <f>$A$20</f>
        <v/>
      </c>
      <c r="D90" s="180">
        <f>$B$24</f>
        <v/>
      </c>
      <c r="E90" s="182">
        <f>$E$24</f>
        <v/>
      </c>
      <c r="F90" s="180">
        <f>$G$24</f>
        <v/>
      </c>
      <c r="G90" s="180">
        <f>$H$24</f>
        <v/>
      </c>
      <c r="H90" s="180">
        <f>$I$24</f>
        <v/>
      </c>
      <c r="I90" s="183" t="n"/>
      <c r="J90" s="183" t="n"/>
      <c r="K90" s="183" t="n"/>
      <c r="L90" s="180" t="n"/>
      <c r="M90" s="183" t="n"/>
      <c r="N90" s="183" t="n"/>
      <c r="O90" s="183" t="n"/>
      <c r="P90" s="183" t="n"/>
      <c r="Q90" s="184" t="n"/>
      <c r="R90" s="184" t="n"/>
    </row>
    <row r="91" ht="18" customHeight="1" s="101">
      <c r="A91" s="180" t="n">
        <v>2</v>
      </c>
      <c r="B91" s="181" t="n"/>
      <c r="C91" s="182">
        <f>$A$20</f>
        <v/>
      </c>
      <c r="D91" s="180">
        <f>$B$25</f>
        <v/>
      </c>
      <c r="E91" s="182">
        <f>$E$25</f>
        <v/>
      </c>
      <c r="F91" s="180">
        <f>$G$25</f>
        <v/>
      </c>
      <c r="G91" s="180">
        <f>$H$25</f>
        <v/>
      </c>
      <c r="H91" s="180">
        <f>$I$25</f>
        <v/>
      </c>
      <c r="I91" s="183" t="n"/>
      <c r="J91" s="183" t="n"/>
      <c r="K91" s="183" t="n"/>
      <c r="L91" s="180" t="n"/>
      <c r="M91" s="183" t="n"/>
      <c r="N91" s="183" t="n"/>
      <c r="O91" s="183" t="n"/>
      <c r="P91" s="183" t="n"/>
      <c r="Q91" s="184" t="n"/>
      <c r="R91" s="184" t="n"/>
    </row>
    <row r="92" ht="18" customHeight="1" s="101">
      <c r="A92" s="180" t="n">
        <v>2</v>
      </c>
      <c r="B92" s="181" t="n"/>
      <c r="C92" s="182">
        <f>$A$26</f>
        <v/>
      </c>
      <c r="D92" s="180">
        <f>$B$26</f>
        <v/>
      </c>
      <c r="E92" s="182">
        <f>$E$26</f>
        <v/>
      </c>
      <c r="F92" s="180">
        <f>$G$26</f>
        <v/>
      </c>
      <c r="G92" s="180">
        <f>$H$26</f>
        <v/>
      </c>
      <c r="H92" s="180">
        <f>$I$26</f>
        <v/>
      </c>
      <c r="I92" s="183" t="n"/>
      <c r="J92" s="183" t="n"/>
      <c r="K92" s="183" t="n"/>
      <c r="L92" s="180" t="n"/>
      <c r="M92" s="183" t="n"/>
      <c r="N92" s="183" t="n"/>
      <c r="O92" s="183" t="n"/>
      <c r="P92" s="183" t="n"/>
      <c r="Q92" s="184" t="n"/>
      <c r="R92" s="184" t="n"/>
    </row>
    <row r="93" ht="18" customHeight="1" s="101">
      <c r="A93" s="180" t="n">
        <v>2</v>
      </c>
      <c r="B93" s="181" t="n"/>
      <c r="C93" s="182">
        <f>$A$26</f>
        <v/>
      </c>
      <c r="D93" s="180">
        <f>$B$27</f>
        <v/>
      </c>
      <c r="E93" s="182">
        <f>$E$27</f>
        <v/>
      </c>
      <c r="F93" s="180">
        <f>$G$27</f>
        <v/>
      </c>
      <c r="G93" s="180">
        <f>$H$27</f>
        <v/>
      </c>
      <c r="H93" s="180">
        <f>$I$27</f>
        <v/>
      </c>
      <c r="I93" s="183" t="n"/>
      <c r="J93" s="183" t="n"/>
      <c r="K93" s="183" t="n"/>
      <c r="L93" s="180" t="n"/>
      <c r="M93" s="183" t="n"/>
      <c r="N93" s="183" t="n"/>
      <c r="O93" s="183" t="n"/>
      <c r="P93" s="183" t="n"/>
      <c r="Q93" s="184" t="n"/>
      <c r="R93" s="184" t="n"/>
    </row>
    <row r="94" ht="18" customHeight="1" s="101">
      <c r="A94" s="180" t="n">
        <v>2</v>
      </c>
      <c r="B94" s="181" t="n"/>
      <c r="C94" s="182">
        <f>$A$26</f>
        <v/>
      </c>
      <c r="D94" s="180">
        <f>$B$28</f>
        <v/>
      </c>
      <c r="E94" s="182">
        <f>$E$28</f>
        <v/>
      </c>
      <c r="F94" s="180">
        <f>$G$28</f>
        <v/>
      </c>
      <c r="G94" s="180">
        <f>$H$28</f>
        <v/>
      </c>
      <c r="H94" s="180">
        <f>$I$28</f>
        <v/>
      </c>
      <c r="I94" s="183" t="n"/>
      <c r="J94" s="183" t="n"/>
      <c r="K94" s="183" t="n"/>
      <c r="L94" s="180" t="n"/>
      <c r="M94" s="183" t="n"/>
      <c r="N94" s="183" t="n"/>
      <c r="O94" s="183" t="n"/>
      <c r="P94" s="183" t="n"/>
      <c r="Q94" s="184" t="n"/>
      <c r="R94" s="184" t="n"/>
    </row>
    <row r="95" ht="18" customHeight="1" s="101">
      <c r="A95" s="180" t="n">
        <v>2</v>
      </c>
      <c r="B95" s="181" t="n"/>
      <c r="C95" s="182">
        <f>$A$26</f>
        <v/>
      </c>
      <c r="D95" s="180">
        <f>$B$29</f>
        <v/>
      </c>
      <c r="E95" s="182">
        <f>$E$29</f>
        <v/>
      </c>
      <c r="F95" s="180">
        <f>$G$29</f>
        <v/>
      </c>
      <c r="G95" s="180">
        <f>$H$29</f>
        <v/>
      </c>
      <c r="H95" s="180">
        <f>$I$29</f>
        <v/>
      </c>
      <c r="I95" s="183" t="n"/>
      <c r="J95" s="183" t="n"/>
      <c r="K95" s="183" t="n"/>
      <c r="L95" s="180" t="n"/>
      <c r="M95" s="183" t="n"/>
      <c r="N95" s="183" t="n"/>
      <c r="O95" s="183" t="n"/>
      <c r="P95" s="183" t="n"/>
      <c r="Q95" s="184" t="n"/>
      <c r="R95" s="184" t="n"/>
    </row>
    <row r="96" ht="18" customHeight="1" s="101">
      <c r="A96" s="180" t="n">
        <v>2</v>
      </c>
      <c r="B96" s="181" t="n"/>
      <c r="C96" s="182">
        <f>$A$26</f>
        <v/>
      </c>
      <c r="D96" s="180">
        <f>$B$30</f>
        <v/>
      </c>
      <c r="E96" s="182">
        <f>$E$30</f>
        <v/>
      </c>
      <c r="F96" s="180">
        <f>$G$30</f>
        <v/>
      </c>
      <c r="G96" s="180">
        <f>$H$30</f>
        <v/>
      </c>
      <c r="H96" s="180">
        <f>$I$30</f>
        <v/>
      </c>
      <c r="I96" s="183" t="n"/>
      <c r="J96" s="183" t="n"/>
      <c r="K96" s="183" t="n"/>
      <c r="L96" s="180" t="n"/>
      <c r="M96" s="183" t="n"/>
      <c r="N96" s="183" t="n"/>
      <c r="O96" s="183" t="n"/>
      <c r="P96" s="183" t="n"/>
      <c r="Q96" s="184" t="n"/>
      <c r="R96" s="184" t="n"/>
    </row>
    <row r="97" ht="18" customHeight="1" s="101">
      <c r="A97" s="180" t="n">
        <v>2</v>
      </c>
      <c r="B97" s="181" t="n"/>
      <c r="C97" s="182">
        <f>$A$26</f>
        <v/>
      </c>
      <c r="D97" s="180">
        <f>$B$31</f>
        <v/>
      </c>
      <c r="E97" s="182">
        <f>$E$31</f>
        <v/>
      </c>
      <c r="F97" s="180">
        <f>$G$31</f>
        <v/>
      </c>
      <c r="G97" s="180">
        <f>$H$31</f>
        <v/>
      </c>
      <c r="H97" s="180">
        <f>$I$31</f>
        <v/>
      </c>
      <c r="I97" s="183" t="n"/>
      <c r="J97" s="183" t="n"/>
      <c r="K97" s="183" t="n"/>
      <c r="L97" s="180" t="n"/>
      <c r="M97" s="183" t="n"/>
      <c r="N97" s="183" t="n"/>
      <c r="O97" s="183" t="n"/>
      <c r="P97" s="183" t="n"/>
      <c r="Q97" s="184" t="n"/>
      <c r="R97" s="184" t="n"/>
    </row>
    <row r="98" ht="18" customHeight="1" s="101">
      <c r="A98" s="180" t="n">
        <v>2</v>
      </c>
      <c r="B98" s="181" t="n"/>
      <c r="C98" s="182">
        <f>$A$32</f>
        <v/>
      </c>
      <c r="D98" s="180">
        <f>$B$32</f>
        <v/>
      </c>
      <c r="E98" s="182">
        <f>$E$32</f>
        <v/>
      </c>
      <c r="F98" s="180">
        <f>$G$32</f>
        <v/>
      </c>
      <c r="G98" s="180">
        <f>$H$32</f>
        <v/>
      </c>
      <c r="H98" s="180">
        <f>$I$32</f>
        <v/>
      </c>
      <c r="I98" s="183" t="n"/>
      <c r="J98" s="183" t="n"/>
      <c r="K98" s="183" t="n"/>
      <c r="L98" s="180" t="n"/>
      <c r="M98" s="183" t="n"/>
      <c r="N98" s="183" t="n"/>
      <c r="O98" s="183" t="n"/>
      <c r="P98" s="183" t="n"/>
      <c r="Q98" s="184" t="n"/>
      <c r="R98" s="184" t="n"/>
    </row>
    <row r="99" ht="18" customHeight="1" s="101">
      <c r="A99" s="180" t="n">
        <v>2</v>
      </c>
      <c r="B99" s="181" t="n"/>
      <c r="C99" s="182">
        <f>$A$32</f>
        <v/>
      </c>
      <c r="D99" s="180">
        <f>$B$33</f>
        <v/>
      </c>
      <c r="E99" s="182">
        <f>$E$33</f>
        <v/>
      </c>
      <c r="F99" s="180">
        <f>$G$33</f>
        <v/>
      </c>
      <c r="G99" s="180">
        <f>$H$33</f>
        <v/>
      </c>
      <c r="H99" s="180">
        <f>$I$33</f>
        <v/>
      </c>
      <c r="I99" s="183" t="n"/>
      <c r="J99" s="183" t="n"/>
      <c r="K99" s="183" t="n"/>
      <c r="L99" s="180" t="n"/>
      <c r="M99" s="183" t="n"/>
      <c r="N99" s="183" t="n"/>
      <c r="O99" s="183" t="n"/>
      <c r="P99" s="183" t="n"/>
      <c r="Q99" s="184" t="n"/>
      <c r="R99" s="184" t="n"/>
    </row>
    <row r="100" ht="18" customHeight="1" s="101">
      <c r="A100" s="180" t="n">
        <v>2</v>
      </c>
      <c r="B100" s="181" t="n"/>
      <c r="C100" s="182">
        <f>$A$32</f>
        <v/>
      </c>
      <c r="D100" s="180">
        <f>$B$34</f>
        <v/>
      </c>
      <c r="E100" s="182">
        <f>$E$34</f>
        <v/>
      </c>
      <c r="F100" s="180">
        <f>$G$34</f>
        <v/>
      </c>
      <c r="G100" s="180">
        <f>$H$34</f>
        <v/>
      </c>
      <c r="H100" s="180">
        <f>$I$34</f>
        <v/>
      </c>
      <c r="I100" s="183" t="n"/>
      <c r="J100" s="183" t="n"/>
      <c r="K100" s="183" t="n"/>
      <c r="L100" s="180" t="n"/>
      <c r="M100" s="183" t="n"/>
      <c r="N100" s="183" t="n"/>
      <c r="O100" s="183" t="n"/>
      <c r="P100" s="183" t="n"/>
      <c r="Q100" s="184" t="n"/>
      <c r="R100" s="184" t="n"/>
    </row>
    <row r="101" ht="18" customHeight="1" s="101">
      <c r="A101" s="180" t="n">
        <v>2</v>
      </c>
      <c r="B101" s="181" t="n"/>
      <c r="C101" s="182">
        <f>$A$32</f>
        <v/>
      </c>
      <c r="D101" s="180">
        <f>$B$35</f>
        <v/>
      </c>
      <c r="E101" s="182">
        <f>$E$35</f>
        <v/>
      </c>
      <c r="F101" s="180">
        <f>$G$35</f>
        <v/>
      </c>
      <c r="G101" s="180">
        <f>$H$35</f>
        <v/>
      </c>
      <c r="H101" s="180">
        <f>$I$35</f>
        <v/>
      </c>
      <c r="I101" s="183" t="n"/>
      <c r="J101" s="183" t="n"/>
      <c r="K101" s="183" t="n"/>
      <c r="L101" s="180" t="n"/>
      <c r="M101" s="183" t="n"/>
      <c r="N101" s="183" t="n"/>
      <c r="O101" s="183" t="n"/>
      <c r="P101" s="183" t="n"/>
      <c r="Q101" s="184" t="n"/>
      <c r="R101" s="184" t="n"/>
    </row>
    <row r="102" ht="18" customHeight="1" s="101">
      <c r="A102" s="180" t="n">
        <v>2</v>
      </c>
      <c r="B102" s="181" t="n"/>
      <c r="C102" s="182">
        <f>$A$32</f>
        <v/>
      </c>
      <c r="D102" s="180">
        <f>$B$36</f>
        <v/>
      </c>
      <c r="E102" s="182">
        <f>$E$36</f>
        <v/>
      </c>
      <c r="F102" s="180">
        <f>$G$36</f>
        <v/>
      </c>
      <c r="G102" s="180">
        <f>$H$36</f>
        <v/>
      </c>
      <c r="H102" s="180">
        <f>$I$36</f>
        <v/>
      </c>
      <c r="I102" s="183" t="n"/>
      <c r="J102" s="183" t="n"/>
      <c r="K102" s="183" t="n"/>
      <c r="L102" s="180" t="n"/>
      <c r="M102" s="183" t="n"/>
      <c r="N102" s="183" t="n"/>
      <c r="O102" s="183" t="n"/>
      <c r="P102" s="183" t="n"/>
      <c r="Q102" s="184" t="n"/>
      <c r="R102" s="184" t="n"/>
    </row>
    <row r="103" ht="18" customHeight="1" s="101">
      <c r="A103" s="180" t="n">
        <v>2</v>
      </c>
      <c r="B103" s="181" t="n"/>
      <c r="C103" s="182">
        <f>$A$32</f>
        <v/>
      </c>
      <c r="D103" s="180">
        <f>$B$37</f>
        <v/>
      </c>
      <c r="E103" s="182">
        <f>$E$37</f>
        <v/>
      </c>
      <c r="F103" s="180">
        <f>$G$37</f>
        <v/>
      </c>
      <c r="G103" s="180">
        <f>$H$37</f>
        <v/>
      </c>
      <c r="H103" s="180">
        <f>$I$37</f>
        <v/>
      </c>
      <c r="I103" s="183" t="n"/>
      <c r="J103" s="183" t="n"/>
      <c r="K103" s="183" t="n"/>
      <c r="L103" s="180" t="n"/>
      <c r="M103" s="183" t="n"/>
      <c r="N103" s="183" t="n"/>
      <c r="O103" s="183" t="n"/>
      <c r="P103" s="183" t="n"/>
      <c r="Q103" s="184" t="n"/>
      <c r="R103" s="184" t="n"/>
    </row>
    <row r="104" ht="18" customHeight="1" s="101">
      <c r="A104" s="180" t="n">
        <v>2</v>
      </c>
      <c r="B104" s="181" t="n"/>
      <c r="C104" s="182">
        <f>$A$38</f>
        <v/>
      </c>
      <c r="D104" s="180">
        <f>$B$38</f>
        <v/>
      </c>
      <c r="E104" s="182">
        <f>$E$38</f>
        <v/>
      </c>
      <c r="F104" s="180">
        <f>$G$38</f>
        <v/>
      </c>
      <c r="G104" s="180">
        <f>$H$38</f>
        <v/>
      </c>
      <c r="H104" s="180">
        <f>$I$38</f>
        <v/>
      </c>
      <c r="I104" s="183" t="n"/>
      <c r="J104" s="183" t="n"/>
      <c r="K104" s="183" t="n"/>
      <c r="L104" s="180" t="n"/>
      <c r="M104" s="183" t="n"/>
      <c r="N104" s="183" t="n"/>
      <c r="O104" s="183" t="n"/>
      <c r="P104" s="183" t="n"/>
      <c r="Q104" s="184" t="n"/>
      <c r="R104" s="184" t="n"/>
    </row>
    <row r="105" ht="18" customHeight="1" s="101">
      <c r="A105" s="180" t="n">
        <v>2</v>
      </c>
      <c r="B105" s="181" t="n"/>
      <c r="C105" s="182">
        <f>$A$38</f>
        <v/>
      </c>
      <c r="D105" s="180">
        <f>$B$39</f>
        <v/>
      </c>
      <c r="E105" s="182">
        <f>$E$39</f>
        <v/>
      </c>
      <c r="F105" s="180">
        <f>$G$39</f>
        <v/>
      </c>
      <c r="G105" s="180">
        <f>$H$39</f>
        <v/>
      </c>
      <c r="H105" s="180">
        <f>$I$39</f>
        <v/>
      </c>
      <c r="I105" s="183" t="n"/>
      <c r="J105" s="183" t="n"/>
      <c r="K105" s="183" t="n"/>
      <c r="L105" s="180" t="n"/>
      <c r="M105" s="183" t="n"/>
      <c r="N105" s="183" t="n"/>
      <c r="O105" s="183" t="n"/>
      <c r="P105" s="183" t="n"/>
      <c r="Q105" s="184" t="n"/>
      <c r="R105" s="184" t="n"/>
    </row>
    <row r="106" ht="18" customHeight="1" s="101">
      <c r="A106" s="180" t="n">
        <v>2</v>
      </c>
      <c r="B106" s="181" t="n"/>
      <c r="C106" s="182">
        <f>$A$38</f>
        <v/>
      </c>
      <c r="D106" s="180">
        <f>$B$40</f>
        <v/>
      </c>
      <c r="E106" s="182">
        <f>$E$40</f>
        <v/>
      </c>
      <c r="F106" s="180">
        <f>$G$40</f>
        <v/>
      </c>
      <c r="G106" s="180">
        <f>$H$40</f>
        <v/>
      </c>
      <c r="H106" s="180">
        <f>$I$40</f>
        <v/>
      </c>
      <c r="I106" s="183" t="n"/>
      <c r="J106" s="183" t="n"/>
      <c r="K106" s="183" t="n"/>
      <c r="L106" s="180" t="n"/>
      <c r="M106" s="183" t="n"/>
      <c r="N106" s="183" t="n"/>
      <c r="O106" s="183" t="n"/>
      <c r="P106" s="183" t="n"/>
      <c r="Q106" s="184" t="n"/>
      <c r="R106" s="184" t="n"/>
    </row>
    <row r="107" ht="18" customHeight="1" s="101">
      <c r="A107" s="180" t="n">
        <v>2</v>
      </c>
      <c r="B107" s="181" t="n"/>
      <c r="C107" s="182">
        <f>$A$38</f>
        <v/>
      </c>
      <c r="D107" s="180">
        <f>$B$41</f>
        <v/>
      </c>
      <c r="E107" s="182">
        <f>$E$41</f>
        <v/>
      </c>
      <c r="F107" s="180">
        <f>$G$41</f>
        <v/>
      </c>
      <c r="G107" s="180">
        <f>$H$41</f>
        <v/>
      </c>
      <c r="H107" s="180">
        <f>$I$41</f>
        <v/>
      </c>
      <c r="I107" s="183" t="n"/>
      <c r="J107" s="183" t="n"/>
      <c r="K107" s="183" t="n"/>
      <c r="L107" s="180" t="n"/>
      <c r="M107" s="183" t="n"/>
      <c r="N107" s="183" t="n"/>
      <c r="O107" s="183" t="n"/>
      <c r="P107" s="183" t="n"/>
      <c r="Q107" s="184" t="n"/>
      <c r="R107" s="184" t="n"/>
    </row>
    <row r="108" ht="18" customHeight="1" s="101">
      <c r="A108" s="180" t="n">
        <v>2</v>
      </c>
      <c r="B108" s="181" t="n"/>
      <c r="C108" s="182">
        <f>$A$38</f>
        <v/>
      </c>
      <c r="D108" s="180">
        <f>$B$42</f>
        <v/>
      </c>
      <c r="E108" s="182">
        <f>$E$42</f>
        <v/>
      </c>
      <c r="F108" s="180">
        <f>$G$42</f>
        <v/>
      </c>
      <c r="G108" s="180">
        <f>$H$42</f>
        <v/>
      </c>
      <c r="H108" s="180">
        <f>$I$42</f>
        <v/>
      </c>
      <c r="I108" s="183" t="n"/>
      <c r="J108" s="183" t="n"/>
      <c r="K108" s="183" t="n"/>
      <c r="L108" s="180" t="n"/>
      <c r="M108" s="183" t="n"/>
      <c r="N108" s="183" t="n"/>
      <c r="O108" s="183" t="n"/>
      <c r="P108" s="183" t="n"/>
      <c r="Q108" s="184" t="n"/>
      <c r="R108" s="184" t="n"/>
    </row>
    <row r="109" ht="18" customHeight="1" s="101">
      <c r="A109" s="180" t="n">
        <v>2</v>
      </c>
      <c r="B109" s="181" t="n"/>
      <c r="C109" s="182">
        <f>$A$38</f>
        <v/>
      </c>
      <c r="D109" s="180">
        <f>$B$43</f>
        <v/>
      </c>
      <c r="E109" s="182">
        <f>$E$43</f>
        <v/>
      </c>
      <c r="F109" s="180">
        <f>$G$43</f>
        <v/>
      </c>
      <c r="G109" s="180">
        <f>$H$43</f>
        <v/>
      </c>
      <c r="H109" s="180">
        <f>$I$43</f>
        <v/>
      </c>
      <c r="I109" s="183" t="n"/>
      <c r="J109" s="183" t="n"/>
      <c r="K109" s="183" t="n"/>
      <c r="L109" s="180" t="n"/>
      <c r="M109" s="183" t="n"/>
      <c r="N109" s="183" t="n"/>
      <c r="O109" s="183" t="n"/>
      <c r="P109" s="183" t="n"/>
      <c r="Q109" s="184" t="n"/>
      <c r="R109" s="184" t="n"/>
    </row>
    <row r="110" ht="18" customHeight="1" s="101">
      <c r="A110" s="180" t="n">
        <v>2</v>
      </c>
      <c r="B110" s="181" t="n"/>
      <c r="C110" s="182">
        <f>$A$38</f>
        <v/>
      </c>
      <c r="D110" s="180">
        <f>$B$44</f>
        <v/>
      </c>
      <c r="E110" s="182">
        <f>$E$44</f>
        <v/>
      </c>
      <c r="F110" s="180">
        <f>$G$44</f>
        <v/>
      </c>
      <c r="G110" s="180">
        <f>$H$44</f>
        <v/>
      </c>
      <c r="H110" s="180">
        <f>$I$44</f>
        <v/>
      </c>
      <c r="I110" s="183" t="n"/>
      <c r="J110" s="183" t="n"/>
      <c r="K110" s="183" t="n"/>
      <c r="L110" s="180" t="n"/>
      <c r="M110" s="183" t="n"/>
      <c r="N110" s="183" t="n"/>
      <c r="O110" s="183" t="n"/>
      <c r="P110" s="183" t="n"/>
      <c r="Q110" s="184" t="n"/>
      <c r="R110" s="184" t="n"/>
    </row>
    <row r="111" ht="18" customHeight="1" s="101">
      <c r="A111" s="170" t="n">
        <v>3</v>
      </c>
      <c r="B111" s="171" t="n"/>
      <c r="C111" s="172">
        <f>$A$14</f>
        <v/>
      </c>
      <c r="D111" s="170">
        <f>$B$14</f>
        <v/>
      </c>
      <c r="E111" s="172">
        <f>$E$14</f>
        <v/>
      </c>
      <c r="F111" s="170">
        <f>$G$14</f>
        <v/>
      </c>
      <c r="G111" s="170">
        <f>$H$14</f>
        <v/>
      </c>
      <c r="H111" s="170">
        <f>$I$14</f>
        <v/>
      </c>
      <c r="I111" s="173" t="n"/>
      <c r="J111" s="173" t="n"/>
      <c r="K111" s="173" t="n"/>
      <c r="L111" s="170" t="n"/>
      <c r="M111" s="173" t="n"/>
      <c r="N111" s="173" t="n"/>
      <c r="O111" s="173" t="n"/>
      <c r="P111" s="173" t="n"/>
      <c r="Q111" s="174" t="n"/>
      <c r="R111" s="174" t="n"/>
    </row>
    <row r="112" ht="18" customHeight="1" s="101">
      <c r="A112" s="170" t="n">
        <v>3</v>
      </c>
      <c r="B112" s="171" t="n"/>
      <c r="C112" s="172">
        <f>$A$14</f>
        <v/>
      </c>
      <c r="D112" s="170">
        <f>$B$15</f>
        <v/>
      </c>
      <c r="E112" s="172">
        <f>$E$15</f>
        <v/>
      </c>
      <c r="F112" s="170">
        <f>$G$15</f>
        <v/>
      </c>
      <c r="G112" s="170">
        <f>$H$15</f>
        <v/>
      </c>
      <c r="H112" s="170">
        <f>$I$15</f>
        <v/>
      </c>
      <c r="I112" s="173" t="n"/>
      <c r="J112" s="173" t="n"/>
      <c r="K112" s="173" t="n"/>
      <c r="L112" s="170" t="n"/>
      <c r="M112" s="173" t="n"/>
      <c r="N112" s="173" t="n"/>
      <c r="O112" s="173" t="n"/>
      <c r="P112" s="173" t="n"/>
      <c r="Q112" s="174" t="n"/>
      <c r="R112" s="174" t="n"/>
    </row>
    <row r="113" ht="18" customHeight="1" s="101">
      <c r="A113" s="170" t="n">
        <v>3</v>
      </c>
      <c r="B113" s="171" t="n"/>
      <c r="C113" s="172">
        <f>$A$14</f>
        <v/>
      </c>
      <c r="D113" s="170">
        <f>$B$16</f>
        <v/>
      </c>
      <c r="E113" s="172">
        <f>$E$16</f>
        <v/>
      </c>
      <c r="F113" s="170">
        <f>$G$16</f>
        <v/>
      </c>
      <c r="G113" s="170">
        <f>$H$16</f>
        <v/>
      </c>
      <c r="H113" s="170">
        <f>$I$16</f>
        <v/>
      </c>
      <c r="I113" s="173" t="n"/>
      <c r="J113" s="173" t="n"/>
      <c r="K113" s="173" t="n"/>
      <c r="L113" s="170" t="n"/>
      <c r="M113" s="173" t="n"/>
      <c r="N113" s="173" t="n"/>
      <c r="O113" s="173" t="n"/>
      <c r="P113" s="173" t="n"/>
      <c r="Q113" s="174" t="n"/>
      <c r="R113" s="174" t="n"/>
    </row>
    <row r="114" ht="18" customHeight="1" s="101">
      <c r="A114" s="170" t="n">
        <v>3</v>
      </c>
      <c r="B114" s="171" t="n"/>
      <c r="C114" s="172">
        <f>$A$14</f>
        <v/>
      </c>
      <c r="D114" s="170">
        <f>$B$17</f>
        <v/>
      </c>
      <c r="E114" s="172">
        <f>$E$17</f>
        <v/>
      </c>
      <c r="F114" s="170">
        <f>$G$17</f>
        <v/>
      </c>
      <c r="G114" s="170">
        <f>$H$17</f>
        <v/>
      </c>
      <c r="H114" s="170">
        <f>$I$17</f>
        <v/>
      </c>
      <c r="I114" s="173" t="n"/>
      <c r="J114" s="173" t="n"/>
      <c r="K114" s="173" t="n"/>
      <c r="L114" s="170" t="n"/>
      <c r="M114" s="173" t="n"/>
      <c r="N114" s="173" t="n"/>
      <c r="O114" s="173" t="n"/>
      <c r="P114" s="173" t="n"/>
      <c r="Q114" s="174" t="n"/>
      <c r="R114" s="174" t="n"/>
    </row>
    <row r="115" ht="18" customHeight="1" s="101">
      <c r="A115" s="170" t="n">
        <v>3</v>
      </c>
      <c r="B115" s="171" t="n"/>
      <c r="C115" s="172">
        <f>$A$14</f>
        <v/>
      </c>
      <c r="D115" s="170">
        <f>$B$18</f>
        <v/>
      </c>
      <c r="E115" s="172">
        <f>$E$18</f>
        <v/>
      </c>
      <c r="F115" s="170">
        <f>$G$18</f>
        <v/>
      </c>
      <c r="G115" s="170">
        <f>$H$18</f>
        <v/>
      </c>
      <c r="H115" s="170">
        <f>$I$18</f>
        <v/>
      </c>
      <c r="I115" s="173" t="n"/>
      <c r="J115" s="173" t="n"/>
      <c r="K115" s="173" t="n"/>
      <c r="L115" s="170" t="n"/>
      <c r="M115" s="173" t="n"/>
      <c r="N115" s="173" t="n"/>
      <c r="O115" s="173" t="n"/>
      <c r="P115" s="173" t="n"/>
      <c r="Q115" s="174" t="n"/>
      <c r="R115" s="174" t="n"/>
    </row>
    <row r="116" ht="18" customHeight="1" s="101">
      <c r="A116" s="170" t="n">
        <v>3</v>
      </c>
      <c r="B116" s="171" t="n"/>
      <c r="C116" s="172">
        <f>$A$14</f>
        <v/>
      </c>
      <c r="D116" s="170">
        <f>$B$19</f>
        <v/>
      </c>
      <c r="E116" s="172">
        <f>$E$19</f>
        <v/>
      </c>
      <c r="F116" s="170">
        <f>$G$19</f>
        <v/>
      </c>
      <c r="G116" s="170">
        <f>$H$19</f>
        <v/>
      </c>
      <c r="H116" s="170">
        <f>$I$19</f>
        <v/>
      </c>
      <c r="I116" s="173" t="n"/>
      <c r="J116" s="173" t="n"/>
      <c r="K116" s="173" t="n"/>
      <c r="L116" s="170" t="n"/>
      <c r="M116" s="173" t="n"/>
      <c r="N116" s="173" t="n"/>
      <c r="O116" s="173" t="n"/>
      <c r="P116" s="173" t="n"/>
      <c r="Q116" s="174" t="n"/>
      <c r="R116" s="174" t="n"/>
    </row>
    <row r="117" ht="18" customHeight="1" s="101">
      <c r="A117" s="170" t="n">
        <v>3</v>
      </c>
      <c r="B117" s="171" t="n"/>
      <c r="C117" s="172">
        <f>$A$20</f>
        <v/>
      </c>
      <c r="D117" s="170">
        <f>$B$20</f>
        <v/>
      </c>
      <c r="E117" s="172">
        <f>$E$20</f>
        <v/>
      </c>
      <c r="F117" s="170">
        <f>$G$20</f>
        <v/>
      </c>
      <c r="G117" s="170">
        <f>$H$20</f>
        <v/>
      </c>
      <c r="H117" s="170">
        <f>$I$20</f>
        <v/>
      </c>
      <c r="I117" s="173" t="n"/>
      <c r="J117" s="173" t="n"/>
      <c r="K117" s="173" t="n"/>
      <c r="L117" s="170" t="n"/>
      <c r="M117" s="173" t="n"/>
      <c r="N117" s="173" t="n"/>
      <c r="O117" s="173" t="n"/>
      <c r="P117" s="173" t="n"/>
      <c r="Q117" s="174" t="n"/>
      <c r="R117" s="174" t="n"/>
    </row>
    <row r="118" ht="18" customHeight="1" s="101">
      <c r="A118" s="170" t="n">
        <v>3</v>
      </c>
      <c r="B118" s="171" t="n"/>
      <c r="C118" s="172">
        <f>$A$20</f>
        <v/>
      </c>
      <c r="D118" s="170">
        <f>$B$21</f>
        <v/>
      </c>
      <c r="E118" s="172">
        <f>$E$21</f>
        <v/>
      </c>
      <c r="F118" s="170">
        <f>$G$21</f>
        <v/>
      </c>
      <c r="G118" s="170">
        <f>$H$21</f>
        <v/>
      </c>
      <c r="H118" s="170">
        <f>$I$21</f>
        <v/>
      </c>
      <c r="I118" s="173" t="n"/>
      <c r="J118" s="173" t="n"/>
      <c r="K118" s="173" t="n"/>
      <c r="L118" s="170" t="n"/>
      <c r="M118" s="173" t="n"/>
      <c r="N118" s="173" t="n"/>
      <c r="O118" s="173" t="n"/>
      <c r="P118" s="173" t="n"/>
      <c r="Q118" s="174" t="n"/>
      <c r="R118" s="174" t="n"/>
    </row>
    <row r="119" ht="18" customHeight="1" s="101">
      <c r="A119" s="170" t="n">
        <v>3</v>
      </c>
      <c r="B119" s="171" t="n"/>
      <c r="C119" s="172">
        <f>$A$20</f>
        <v/>
      </c>
      <c r="D119" s="170">
        <f>$B$22</f>
        <v/>
      </c>
      <c r="E119" s="172">
        <f>$E$22</f>
        <v/>
      </c>
      <c r="F119" s="170">
        <f>$G$22</f>
        <v/>
      </c>
      <c r="G119" s="170">
        <f>$H$22</f>
        <v/>
      </c>
      <c r="H119" s="170">
        <f>$I$22</f>
        <v/>
      </c>
      <c r="I119" s="173" t="n"/>
      <c r="J119" s="173" t="n"/>
      <c r="K119" s="173" t="n"/>
      <c r="L119" s="170" t="n"/>
      <c r="M119" s="173" t="n"/>
      <c r="N119" s="173" t="n"/>
      <c r="O119" s="173" t="n"/>
      <c r="P119" s="173" t="n"/>
      <c r="Q119" s="174" t="n"/>
      <c r="R119" s="174" t="n"/>
    </row>
    <row r="120" ht="18" customHeight="1" s="101">
      <c r="A120" s="170" t="n">
        <v>3</v>
      </c>
      <c r="B120" s="171" t="n"/>
      <c r="C120" s="172">
        <f>$A$20</f>
        <v/>
      </c>
      <c r="D120" s="170">
        <f>$B$23</f>
        <v/>
      </c>
      <c r="E120" s="172">
        <f>$E$23</f>
        <v/>
      </c>
      <c r="F120" s="170">
        <f>$G$23</f>
        <v/>
      </c>
      <c r="G120" s="170">
        <f>$H$23</f>
        <v/>
      </c>
      <c r="H120" s="170">
        <f>$I$23</f>
        <v/>
      </c>
      <c r="I120" s="173" t="n"/>
      <c r="J120" s="173" t="n"/>
      <c r="K120" s="173" t="n"/>
      <c r="L120" s="170" t="n"/>
      <c r="M120" s="173" t="n"/>
      <c r="N120" s="173" t="n"/>
      <c r="O120" s="173" t="n"/>
      <c r="P120" s="173" t="n"/>
      <c r="Q120" s="174" t="n"/>
      <c r="R120" s="174" t="n"/>
    </row>
    <row r="121" ht="18" customHeight="1" s="101">
      <c r="A121" s="170" t="n">
        <v>3</v>
      </c>
      <c r="B121" s="171" t="n"/>
      <c r="C121" s="172">
        <f>$A$20</f>
        <v/>
      </c>
      <c r="D121" s="170">
        <f>$B$24</f>
        <v/>
      </c>
      <c r="E121" s="172">
        <f>$E$24</f>
        <v/>
      </c>
      <c r="F121" s="170">
        <f>$G$24</f>
        <v/>
      </c>
      <c r="G121" s="170">
        <f>$H$24</f>
        <v/>
      </c>
      <c r="H121" s="170">
        <f>$I$24</f>
        <v/>
      </c>
      <c r="I121" s="173" t="n"/>
      <c r="J121" s="173" t="n"/>
      <c r="K121" s="173" t="n"/>
      <c r="L121" s="170" t="n"/>
      <c r="M121" s="173" t="n"/>
      <c r="N121" s="173" t="n"/>
      <c r="O121" s="173" t="n"/>
      <c r="P121" s="173" t="n"/>
      <c r="Q121" s="174" t="n"/>
      <c r="R121" s="174" t="n"/>
    </row>
    <row r="122" ht="18" customHeight="1" s="101">
      <c r="A122" s="170" t="n">
        <v>3</v>
      </c>
      <c r="B122" s="171" t="n"/>
      <c r="C122" s="172">
        <f>$A$20</f>
        <v/>
      </c>
      <c r="D122" s="170">
        <f>$B$25</f>
        <v/>
      </c>
      <c r="E122" s="172">
        <f>$E$25</f>
        <v/>
      </c>
      <c r="F122" s="170">
        <f>$G$25</f>
        <v/>
      </c>
      <c r="G122" s="170">
        <f>$H$25</f>
        <v/>
      </c>
      <c r="H122" s="170">
        <f>$I$25</f>
        <v/>
      </c>
      <c r="I122" s="173" t="n"/>
      <c r="J122" s="173" t="n"/>
      <c r="K122" s="173" t="n"/>
      <c r="L122" s="170" t="n"/>
      <c r="M122" s="173" t="n"/>
      <c r="N122" s="173" t="n"/>
      <c r="O122" s="173" t="n"/>
      <c r="P122" s="173" t="n"/>
      <c r="Q122" s="174" t="n"/>
      <c r="R122" s="174" t="n"/>
    </row>
    <row r="123" ht="18" customHeight="1" s="101">
      <c r="A123" s="170" t="n">
        <v>3</v>
      </c>
      <c r="B123" s="171" t="n"/>
      <c r="C123" s="172">
        <f>$A$26</f>
        <v/>
      </c>
      <c r="D123" s="170">
        <f>$B$26</f>
        <v/>
      </c>
      <c r="E123" s="172">
        <f>$E$26</f>
        <v/>
      </c>
      <c r="F123" s="170">
        <f>$G$26</f>
        <v/>
      </c>
      <c r="G123" s="170">
        <f>$H$26</f>
        <v/>
      </c>
      <c r="H123" s="170">
        <f>$I$26</f>
        <v/>
      </c>
      <c r="I123" s="173" t="n"/>
      <c r="J123" s="173" t="n"/>
      <c r="K123" s="173" t="n"/>
      <c r="L123" s="170" t="n"/>
      <c r="M123" s="173" t="n"/>
      <c r="N123" s="173" t="n"/>
      <c r="O123" s="173" t="n"/>
      <c r="P123" s="173" t="n"/>
      <c r="Q123" s="174" t="n"/>
      <c r="R123" s="174" t="n"/>
    </row>
    <row r="124" ht="18" customHeight="1" s="101">
      <c r="A124" s="170" t="n">
        <v>3</v>
      </c>
      <c r="B124" s="171" t="n"/>
      <c r="C124" s="172">
        <f>$A$26</f>
        <v/>
      </c>
      <c r="D124" s="170">
        <f>$B$27</f>
        <v/>
      </c>
      <c r="E124" s="172">
        <f>$E$27</f>
        <v/>
      </c>
      <c r="F124" s="170">
        <f>$G$27</f>
        <v/>
      </c>
      <c r="G124" s="170">
        <f>$H$27</f>
        <v/>
      </c>
      <c r="H124" s="170">
        <f>$I$27</f>
        <v/>
      </c>
      <c r="I124" s="173" t="n"/>
      <c r="J124" s="173" t="n"/>
      <c r="K124" s="173" t="n"/>
      <c r="L124" s="170" t="n"/>
      <c r="M124" s="173" t="n"/>
      <c r="N124" s="173" t="n"/>
      <c r="O124" s="173" t="n"/>
      <c r="P124" s="173" t="n"/>
      <c r="Q124" s="174" t="n"/>
      <c r="R124" s="174" t="n"/>
    </row>
    <row r="125" ht="18" customHeight="1" s="101">
      <c r="A125" s="170" t="n">
        <v>3</v>
      </c>
      <c r="B125" s="171" t="n"/>
      <c r="C125" s="172">
        <f>$A$26</f>
        <v/>
      </c>
      <c r="D125" s="170">
        <f>$B$28</f>
        <v/>
      </c>
      <c r="E125" s="172">
        <f>$E$28</f>
        <v/>
      </c>
      <c r="F125" s="170">
        <f>$G$28</f>
        <v/>
      </c>
      <c r="G125" s="170">
        <f>$H$28</f>
        <v/>
      </c>
      <c r="H125" s="170">
        <f>$I$28</f>
        <v/>
      </c>
      <c r="I125" s="173" t="n"/>
      <c r="J125" s="173" t="n"/>
      <c r="K125" s="173" t="n"/>
      <c r="L125" s="170" t="n"/>
      <c r="M125" s="173" t="n"/>
      <c r="N125" s="173" t="n"/>
      <c r="O125" s="173" t="n"/>
      <c r="P125" s="173" t="n"/>
      <c r="Q125" s="174" t="n"/>
      <c r="R125" s="174" t="n"/>
    </row>
    <row r="126" ht="18" customHeight="1" s="101">
      <c r="A126" s="170" t="n">
        <v>3</v>
      </c>
      <c r="B126" s="171" t="n"/>
      <c r="C126" s="172">
        <f>$A$26</f>
        <v/>
      </c>
      <c r="D126" s="170">
        <f>$B$29</f>
        <v/>
      </c>
      <c r="E126" s="172">
        <f>$E$29</f>
        <v/>
      </c>
      <c r="F126" s="170">
        <f>$G$29</f>
        <v/>
      </c>
      <c r="G126" s="170">
        <f>$H$29</f>
        <v/>
      </c>
      <c r="H126" s="170">
        <f>$I$29</f>
        <v/>
      </c>
      <c r="I126" s="173" t="n"/>
      <c r="J126" s="173" t="n"/>
      <c r="K126" s="173" t="n"/>
      <c r="L126" s="170" t="n"/>
      <c r="M126" s="173" t="n"/>
      <c r="N126" s="173" t="n"/>
      <c r="O126" s="173" t="n"/>
      <c r="P126" s="173" t="n"/>
      <c r="Q126" s="174" t="n"/>
      <c r="R126" s="174" t="n"/>
    </row>
    <row r="127" ht="18" customHeight="1" s="101">
      <c r="A127" s="170" t="n">
        <v>3</v>
      </c>
      <c r="B127" s="171" t="n"/>
      <c r="C127" s="172">
        <f>$A$26</f>
        <v/>
      </c>
      <c r="D127" s="170">
        <f>$B$30</f>
        <v/>
      </c>
      <c r="E127" s="172">
        <f>$E$30</f>
        <v/>
      </c>
      <c r="F127" s="170">
        <f>$G$30</f>
        <v/>
      </c>
      <c r="G127" s="170">
        <f>$H$30</f>
        <v/>
      </c>
      <c r="H127" s="170">
        <f>$I$30</f>
        <v/>
      </c>
      <c r="I127" s="173" t="n"/>
      <c r="J127" s="173" t="n"/>
      <c r="K127" s="173" t="n"/>
      <c r="L127" s="170" t="n"/>
      <c r="M127" s="173" t="n"/>
      <c r="N127" s="173" t="n"/>
      <c r="O127" s="173" t="n"/>
      <c r="P127" s="173" t="n"/>
      <c r="Q127" s="174" t="n"/>
      <c r="R127" s="174" t="n"/>
    </row>
    <row r="128" ht="18" customHeight="1" s="101">
      <c r="A128" s="170" t="n">
        <v>3</v>
      </c>
      <c r="B128" s="171" t="n"/>
      <c r="C128" s="172">
        <f>$A$26</f>
        <v/>
      </c>
      <c r="D128" s="170">
        <f>$B$31</f>
        <v/>
      </c>
      <c r="E128" s="172">
        <f>$E$31</f>
        <v/>
      </c>
      <c r="F128" s="170">
        <f>$G$31</f>
        <v/>
      </c>
      <c r="G128" s="170">
        <f>$H$31</f>
        <v/>
      </c>
      <c r="H128" s="170">
        <f>$I$31</f>
        <v/>
      </c>
      <c r="I128" s="173" t="n"/>
      <c r="J128" s="173" t="n"/>
      <c r="K128" s="173" t="n"/>
      <c r="L128" s="170" t="n"/>
      <c r="M128" s="173" t="n"/>
      <c r="N128" s="173" t="n"/>
      <c r="O128" s="173" t="n"/>
      <c r="P128" s="173" t="n"/>
      <c r="Q128" s="174" t="n"/>
      <c r="R128" s="174" t="n"/>
    </row>
    <row r="129" ht="18" customHeight="1" s="101">
      <c r="A129" s="170" t="n">
        <v>3</v>
      </c>
      <c r="B129" s="171" t="n"/>
      <c r="C129" s="172">
        <f>$A$32</f>
        <v/>
      </c>
      <c r="D129" s="170">
        <f>$B$32</f>
        <v/>
      </c>
      <c r="E129" s="172">
        <f>$E$32</f>
        <v/>
      </c>
      <c r="F129" s="170">
        <f>$G$32</f>
        <v/>
      </c>
      <c r="G129" s="170">
        <f>$H$32</f>
        <v/>
      </c>
      <c r="H129" s="170">
        <f>$I$32</f>
        <v/>
      </c>
      <c r="I129" s="173" t="n"/>
      <c r="J129" s="173" t="n"/>
      <c r="K129" s="173" t="n"/>
      <c r="L129" s="170" t="n"/>
      <c r="M129" s="173" t="n"/>
      <c r="N129" s="173" t="n"/>
      <c r="O129" s="173" t="n"/>
      <c r="P129" s="173" t="n"/>
      <c r="Q129" s="174" t="n"/>
      <c r="R129" s="174" t="n"/>
    </row>
    <row r="130" ht="18" customHeight="1" s="101">
      <c r="A130" s="170" t="n">
        <v>3</v>
      </c>
      <c r="B130" s="171" t="n"/>
      <c r="C130" s="172">
        <f>$A$32</f>
        <v/>
      </c>
      <c r="D130" s="170">
        <f>$B$33</f>
        <v/>
      </c>
      <c r="E130" s="172">
        <f>$E$33</f>
        <v/>
      </c>
      <c r="F130" s="170">
        <f>$G$33</f>
        <v/>
      </c>
      <c r="G130" s="170">
        <f>$H$33</f>
        <v/>
      </c>
      <c r="H130" s="170">
        <f>$I$33</f>
        <v/>
      </c>
      <c r="I130" s="173" t="n"/>
      <c r="J130" s="173" t="n"/>
      <c r="K130" s="173" t="n"/>
      <c r="L130" s="170" t="n"/>
      <c r="M130" s="173" t="n"/>
      <c r="N130" s="173" t="n"/>
      <c r="O130" s="173" t="n"/>
      <c r="P130" s="173" t="n"/>
      <c r="Q130" s="174" t="n"/>
      <c r="R130" s="174" t="n"/>
    </row>
    <row r="131" ht="18" customHeight="1" s="101">
      <c r="A131" s="170" t="n">
        <v>3</v>
      </c>
      <c r="B131" s="171" t="n"/>
      <c r="C131" s="172">
        <f>$A$32</f>
        <v/>
      </c>
      <c r="D131" s="170">
        <f>$B$34</f>
        <v/>
      </c>
      <c r="E131" s="172">
        <f>$E$34</f>
        <v/>
      </c>
      <c r="F131" s="170">
        <f>$G$34</f>
        <v/>
      </c>
      <c r="G131" s="170">
        <f>$H$34</f>
        <v/>
      </c>
      <c r="H131" s="170">
        <f>$I$34</f>
        <v/>
      </c>
      <c r="I131" s="173" t="n"/>
      <c r="J131" s="173" t="n"/>
      <c r="K131" s="173" t="n"/>
      <c r="L131" s="170" t="n"/>
      <c r="M131" s="173" t="n"/>
      <c r="N131" s="173" t="n"/>
      <c r="O131" s="173" t="n"/>
      <c r="P131" s="173" t="n"/>
      <c r="Q131" s="174" t="n"/>
      <c r="R131" s="174" t="n"/>
    </row>
    <row r="132" ht="18" customHeight="1" s="101">
      <c r="A132" s="170" t="n">
        <v>3</v>
      </c>
      <c r="B132" s="171" t="n"/>
      <c r="C132" s="172">
        <f>$A$32</f>
        <v/>
      </c>
      <c r="D132" s="170">
        <f>$B$35</f>
        <v/>
      </c>
      <c r="E132" s="172">
        <f>$E$35</f>
        <v/>
      </c>
      <c r="F132" s="170">
        <f>$G$35</f>
        <v/>
      </c>
      <c r="G132" s="170">
        <f>$H$35</f>
        <v/>
      </c>
      <c r="H132" s="170">
        <f>$I$35</f>
        <v/>
      </c>
      <c r="I132" s="173" t="n"/>
      <c r="J132" s="173" t="n"/>
      <c r="K132" s="173" t="n"/>
      <c r="L132" s="170" t="n"/>
      <c r="M132" s="173" t="n"/>
      <c r="N132" s="173" t="n"/>
      <c r="O132" s="173" t="n"/>
      <c r="P132" s="173" t="n"/>
      <c r="Q132" s="174" t="n"/>
      <c r="R132" s="174" t="n"/>
    </row>
    <row r="133" ht="18" customHeight="1" s="101">
      <c r="A133" s="170" t="n">
        <v>3</v>
      </c>
      <c r="B133" s="171" t="n"/>
      <c r="C133" s="172">
        <f>$A$32</f>
        <v/>
      </c>
      <c r="D133" s="170">
        <f>$B$36</f>
        <v/>
      </c>
      <c r="E133" s="172">
        <f>$E$36</f>
        <v/>
      </c>
      <c r="F133" s="170">
        <f>$G$36</f>
        <v/>
      </c>
      <c r="G133" s="170">
        <f>$H$36</f>
        <v/>
      </c>
      <c r="H133" s="170">
        <f>$I$36</f>
        <v/>
      </c>
      <c r="I133" s="173" t="n"/>
      <c r="J133" s="173" t="n"/>
      <c r="K133" s="173" t="n"/>
      <c r="L133" s="170" t="n"/>
      <c r="M133" s="173" t="n"/>
      <c r="N133" s="173" t="n"/>
      <c r="O133" s="173" t="n"/>
      <c r="P133" s="173" t="n"/>
      <c r="Q133" s="174" t="n"/>
      <c r="R133" s="174" t="n"/>
    </row>
    <row r="134" ht="18" customHeight="1" s="101">
      <c r="A134" s="170" t="n">
        <v>3</v>
      </c>
      <c r="B134" s="171" t="n"/>
      <c r="C134" s="172">
        <f>$A$32</f>
        <v/>
      </c>
      <c r="D134" s="170">
        <f>$B$37</f>
        <v/>
      </c>
      <c r="E134" s="172">
        <f>$E$37</f>
        <v/>
      </c>
      <c r="F134" s="170">
        <f>$G$37</f>
        <v/>
      </c>
      <c r="G134" s="170">
        <f>$H$37</f>
        <v/>
      </c>
      <c r="H134" s="170">
        <f>$I$37</f>
        <v/>
      </c>
      <c r="I134" s="173" t="n"/>
      <c r="J134" s="173" t="n"/>
      <c r="K134" s="173" t="n"/>
      <c r="L134" s="170" t="n"/>
      <c r="M134" s="173" t="n"/>
      <c r="N134" s="173" t="n"/>
      <c r="O134" s="173" t="n"/>
      <c r="P134" s="173" t="n"/>
      <c r="Q134" s="174" t="n"/>
      <c r="R134" s="174" t="n"/>
    </row>
    <row r="135" ht="18" customHeight="1" s="101">
      <c r="A135" s="170" t="n">
        <v>3</v>
      </c>
      <c r="B135" s="171" t="n"/>
      <c r="C135" s="172">
        <f>$A$38</f>
        <v/>
      </c>
      <c r="D135" s="170">
        <f>$B$38</f>
        <v/>
      </c>
      <c r="E135" s="172">
        <f>$E$38</f>
        <v/>
      </c>
      <c r="F135" s="170">
        <f>$G$38</f>
        <v/>
      </c>
      <c r="G135" s="170">
        <f>$H$38</f>
        <v/>
      </c>
      <c r="H135" s="170">
        <f>$I$38</f>
        <v/>
      </c>
      <c r="I135" s="173" t="n"/>
      <c r="J135" s="173" t="n"/>
      <c r="K135" s="173" t="n"/>
      <c r="L135" s="170" t="n"/>
      <c r="M135" s="173" t="n"/>
      <c r="N135" s="173" t="n"/>
      <c r="O135" s="173" t="n"/>
      <c r="P135" s="173" t="n"/>
      <c r="Q135" s="174" t="n"/>
      <c r="R135" s="174" t="n"/>
    </row>
    <row r="136" ht="18" customHeight="1" s="101">
      <c r="A136" s="170" t="n">
        <v>3</v>
      </c>
      <c r="B136" s="171" t="n"/>
      <c r="C136" s="172">
        <f>$A$38</f>
        <v/>
      </c>
      <c r="D136" s="170">
        <f>$B$39</f>
        <v/>
      </c>
      <c r="E136" s="172">
        <f>$E$39</f>
        <v/>
      </c>
      <c r="F136" s="170">
        <f>$G$39</f>
        <v/>
      </c>
      <c r="G136" s="170">
        <f>$H$39</f>
        <v/>
      </c>
      <c r="H136" s="170">
        <f>$I$39</f>
        <v/>
      </c>
      <c r="I136" s="173" t="n"/>
      <c r="J136" s="173" t="n"/>
      <c r="K136" s="173" t="n"/>
      <c r="L136" s="170" t="n"/>
      <c r="M136" s="173" t="n"/>
      <c r="N136" s="173" t="n"/>
      <c r="O136" s="173" t="n"/>
      <c r="P136" s="173" t="n"/>
      <c r="Q136" s="174" t="n"/>
      <c r="R136" s="174" t="n"/>
    </row>
    <row r="137" ht="18" customHeight="1" s="101">
      <c r="A137" s="170" t="n">
        <v>3</v>
      </c>
      <c r="B137" s="171" t="n"/>
      <c r="C137" s="172">
        <f>$A$38</f>
        <v/>
      </c>
      <c r="D137" s="170">
        <f>$B$40</f>
        <v/>
      </c>
      <c r="E137" s="172">
        <f>$E$40</f>
        <v/>
      </c>
      <c r="F137" s="170">
        <f>$G$40</f>
        <v/>
      </c>
      <c r="G137" s="170">
        <f>$H$40</f>
        <v/>
      </c>
      <c r="H137" s="170">
        <f>$I$40</f>
        <v/>
      </c>
      <c r="I137" s="173" t="n"/>
      <c r="J137" s="173" t="n"/>
      <c r="K137" s="173" t="n"/>
      <c r="L137" s="170" t="n"/>
      <c r="M137" s="173" t="n"/>
      <c r="N137" s="173" t="n"/>
      <c r="O137" s="173" t="n"/>
      <c r="P137" s="173" t="n"/>
      <c r="Q137" s="174" t="n"/>
      <c r="R137" s="174" t="n"/>
    </row>
    <row r="138" ht="18" customHeight="1" s="101">
      <c r="A138" s="170" t="n">
        <v>3</v>
      </c>
      <c r="B138" s="171" t="n"/>
      <c r="C138" s="172">
        <f>$A$38</f>
        <v/>
      </c>
      <c r="D138" s="170">
        <f>$B$41</f>
        <v/>
      </c>
      <c r="E138" s="172">
        <f>$E$41</f>
        <v/>
      </c>
      <c r="F138" s="170">
        <f>$G$41</f>
        <v/>
      </c>
      <c r="G138" s="170">
        <f>$H$41</f>
        <v/>
      </c>
      <c r="H138" s="170">
        <f>$I$41</f>
        <v/>
      </c>
      <c r="I138" s="173" t="n"/>
      <c r="J138" s="173" t="n"/>
      <c r="K138" s="173" t="n"/>
      <c r="L138" s="170" t="n"/>
      <c r="M138" s="173" t="n"/>
      <c r="N138" s="173" t="n"/>
      <c r="O138" s="173" t="n"/>
      <c r="P138" s="173" t="n"/>
      <c r="Q138" s="174" t="n"/>
      <c r="R138" s="174" t="n"/>
    </row>
    <row r="139" ht="18" customHeight="1" s="101">
      <c r="A139" s="170" t="n">
        <v>3</v>
      </c>
      <c r="B139" s="171" t="n"/>
      <c r="C139" s="172">
        <f>$A$38</f>
        <v/>
      </c>
      <c r="D139" s="170">
        <f>$B$42</f>
        <v/>
      </c>
      <c r="E139" s="172">
        <f>$E$42</f>
        <v/>
      </c>
      <c r="F139" s="170">
        <f>$G$42</f>
        <v/>
      </c>
      <c r="G139" s="170">
        <f>$H$42</f>
        <v/>
      </c>
      <c r="H139" s="170">
        <f>$I$42</f>
        <v/>
      </c>
      <c r="I139" s="173" t="n"/>
      <c r="J139" s="173" t="n"/>
      <c r="K139" s="173" t="n"/>
      <c r="L139" s="170" t="n"/>
      <c r="M139" s="173" t="n"/>
      <c r="N139" s="173" t="n"/>
      <c r="O139" s="173" t="n"/>
      <c r="P139" s="173" t="n"/>
      <c r="Q139" s="174" t="n"/>
      <c r="R139" s="174" t="n"/>
    </row>
    <row r="140" ht="18" customHeight="1" s="101">
      <c r="A140" s="170" t="n">
        <v>3</v>
      </c>
      <c r="B140" s="171" t="n"/>
      <c r="C140" s="172">
        <f>$A$38</f>
        <v/>
      </c>
      <c r="D140" s="170">
        <f>$B$43</f>
        <v/>
      </c>
      <c r="E140" s="172">
        <f>$E$43</f>
        <v/>
      </c>
      <c r="F140" s="170">
        <f>$G$43</f>
        <v/>
      </c>
      <c r="G140" s="170">
        <f>$H$43</f>
        <v/>
      </c>
      <c r="H140" s="170">
        <f>$I$43</f>
        <v/>
      </c>
      <c r="I140" s="173" t="n"/>
      <c r="J140" s="173" t="n"/>
      <c r="K140" s="173" t="n"/>
      <c r="L140" s="170" t="n"/>
      <c r="M140" s="173" t="n"/>
      <c r="N140" s="173" t="n"/>
      <c r="O140" s="173" t="n"/>
      <c r="P140" s="173" t="n"/>
      <c r="Q140" s="174" t="n"/>
      <c r="R140" s="174" t="n"/>
    </row>
    <row r="141" ht="18" customHeight="1" s="101">
      <c r="A141" s="170" t="n">
        <v>3</v>
      </c>
      <c r="B141" s="171" t="n"/>
      <c r="C141" s="172">
        <f>$A$38</f>
        <v/>
      </c>
      <c r="D141" s="170">
        <f>$B$44</f>
        <v/>
      </c>
      <c r="E141" s="172">
        <f>$E$44</f>
        <v/>
      </c>
      <c r="F141" s="170">
        <f>$G$44</f>
        <v/>
      </c>
      <c r="G141" s="170">
        <f>$H$44</f>
        <v/>
      </c>
      <c r="H141" s="170">
        <f>$I$44</f>
        <v/>
      </c>
      <c r="I141" s="173" t="n"/>
      <c r="J141" s="173" t="n"/>
      <c r="K141" s="173" t="n"/>
      <c r="L141" s="170" t="n"/>
      <c r="M141" s="173" t="n"/>
      <c r="N141" s="173" t="n"/>
      <c r="O141" s="173" t="n"/>
      <c r="P141" s="173" t="n"/>
      <c r="Q141" s="174" t="n"/>
      <c r="R141" s="174" t="n"/>
    </row>
    <row r="142" ht="18" customHeight="1" s="101">
      <c r="A142" s="180" t="n">
        <v>4</v>
      </c>
      <c r="B142" s="181" t="n"/>
      <c r="C142" s="182">
        <f>$A$14</f>
        <v/>
      </c>
      <c r="D142" s="180">
        <f>$B$14</f>
        <v/>
      </c>
      <c r="E142" s="182">
        <f>$E$14</f>
        <v/>
      </c>
      <c r="F142" s="180">
        <f>$G$14</f>
        <v/>
      </c>
      <c r="G142" s="180">
        <f>$H$14</f>
        <v/>
      </c>
      <c r="H142" s="180">
        <f>$I$14</f>
        <v/>
      </c>
      <c r="I142" s="183" t="n"/>
      <c r="J142" s="183" t="n"/>
      <c r="K142" s="183" t="n"/>
      <c r="L142" s="180" t="n"/>
      <c r="M142" s="183" t="n"/>
      <c r="N142" s="183" t="n"/>
      <c r="O142" s="183" t="n"/>
      <c r="P142" s="183" t="n"/>
      <c r="Q142" s="184" t="n"/>
      <c r="R142" s="184" t="n"/>
    </row>
    <row r="143" ht="18" customHeight="1" s="101">
      <c r="A143" s="180" t="n">
        <v>4</v>
      </c>
      <c r="B143" s="181" t="n"/>
      <c r="C143" s="182">
        <f>$A$14</f>
        <v/>
      </c>
      <c r="D143" s="180">
        <f>$B$15</f>
        <v/>
      </c>
      <c r="E143" s="182">
        <f>$E$15</f>
        <v/>
      </c>
      <c r="F143" s="180">
        <f>$G$15</f>
        <v/>
      </c>
      <c r="G143" s="180">
        <f>$H$15</f>
        <v/>
      </c>
      <c r="H143" s="180">
        <f>$I$15</f>
        <v/>
      </c>
      <c r="I143" s="183" t="n"/>
      <c r="J143" s="183" t="n"/>
      <c r="K143" s="183" t="n"/>
      <c r="L143" s="180" t="n"/>
      <c r="M143" s="183" t="n"/>
      <c r="N143" s="183" t="n"/>
      <c r="O143" s="183" t="n"/>
      <c r="P143" s="183" t="n"/>
      <c r="Q143" s="184" t="n"/>
      <c r="R143" s="184" t="n"/>
    </row>
    <row r="144" ht="18" customHeight="1" s="101">
      <c r="A144" s="180" t="n">
        <v>4</v>
      </c>
      <c r="B144" s="181" t="n"/>
      <c r="C144" s="182">
        <f>$A$14</f>
        <v/>
      </c>
      <c r="D144" s="180">
        <f>$B$16</f>
        <v/>
      </c>
      <c r="E144" s="182">
        <f>$E$16</f>
        <v/>
      </c>
      <c r="F144" s="180">
        <f>$G$16</f>
        <v/>
      </c>
      <c r="G144" s="180">
        <f>$H$16</f>
        <v/>
      </c>
      <c r="H144" s="180">
        <f>$I$16</f>
        <v/>
      </c>
      <c r="I144" s="183" t="n"/>
      <c r="J144" s="183" t="n"/>
      <c r="K144" s="183" t="n"/>
      <c r="L144" s="180" t="n"/>
      <c r="M144" s="183" t="n"/>
      <c r="N144" s="183" t="n"/>
      <c r="O144" s="183" t="n"/>
      <c r="P144" s="183" t="n"/>
      <c r="Q144" s="184" t="n"/>
      <c r="R144" s="184" t="n"/>
    </row>
    <row r="145" ht="18" customHeight="1" s="101">
      <c r="A145" s="180" t="n">
        <v>4</v>
      </c>
      <c r="B145" s="181" t="n"/>
      <c r="C145" s="182">
        <f>$A$14</f>
        <v/>
      </c>
      <c r="D145" s="180">
        <f>$B$17</f>
        <v/>
      </c>
      <c r="E145" s="182">
        <f>$E$17</f>
        <v/>
      </c>
      <c r="F145" s="180">
        <f>$G$17</f>
        <v/>
      </c>
      <c r="G145" s="180">
        <f>$H$17</f>
        <v/>
      </c>
      <c r="H145" s="180">
        <f>$I$17</f>
        <v/>
      </c>
      <c r="I145" s="183" t="n"/>
      <c r="J145" s="183" t="n"/>
      <c r="K145" s="183" t="n"/>
      <c r="L145" s="180" t="n"/>
      <c r="M145" s="183" t="n"/>
      <c r="N145" s="183" t="n"/>
      <c r="O145" s="183" t="n"/>
      <c r="P145" s="183" t="n"/>
      <c r="Q145" s="184" t="n"/>
      <c r="R145" s="184" t="n"/>
    </row>
    <row r="146" ht="18" customHeight="1" s="101">
      <c r="A146" s="180" t="n">
        <v>4</v>
      </c>
      <c r="B146" s="181" t="n"/>
      <c r="C146" s="182">
        <f>$A$14</f>
        <v/>
      </c>
      <c r="D146" s="180">
        <f>$B$18</f>
        <v/>
      </c>
      <c r="E146" s="182">
        <f>$E$18</f>
        <v/>
      </c>
      <c r="F146" s="180">
        <f>$G$18</f>
        <v/>
      </c>
      <c r="G146" s="180">
        <f>$H$18</f>
        <v/>
      </c>
      <c r="H146" s="180">
        <f>$I$18</f>
        <v/>
      </c>
      <c r="I146" s="183" t="n"/>
      <c r="J146" s="183" t="n"/>
      <c r="K146" s="183" t="n"/>
      <c r="L146" s="180" t="n"/>
      <c r="M146" s="183" t="n"/>
      <c r="N146" s="183" t="n"/>
      <c r="O146" s="183" t="n"/>
      <c r="P146" s="183" t="n"/>
      <c r="Q146" s="184" t="n"/>
      <c r="R146" s="184" t="n"/>
    </row>
    <row r="147" ht="18" customHeight="1" s="101">
      <c r="A147" s="180" t="n">
        <v>4</v>
      </c>
      <c r="B147" s="181" t="n"/>
      <c r="C147" s="182">
        <f>$A$14</f>
        <v/>
      </c>
      <c r="D147" s="180">
        <f>$B$19</f>
        <v/>
      </c>
      <c r="E147" s="182">
        <f>$E$19</f>
        <v/>
      </c>
      <c r="F147" s="180">
        <f>$G$19</f>
        <v/>
      </c>
      <c r="G147" s="180">
        <f>$H$19</f>
        <v/>
      </c>
      <c r="H147" s="180">
        <f>$I$19</f>
        <v/>
      </c>
      <c r="I147" s="183" t="n"/>
      <c r="J147" s="183" t="n"/>
      <c r="K147" s="183" t="n"/>
      <c r="L147" s="180" t="n"/>
      <c r="M147" s="183" t="n"/>
      <c r="N147" s="183" t="n"/>
      <c r="O147" s="183" t="n"/>
      <c r="P147" s="183" t="n"/>
      <c r="Q147" s="184" t="n"/>
      <c r="R147" s="184" t="n"/>
    </row>
    <row r="148" ht="18" customHeight="1" s="101">
      <c r="A148" s="180" t="n">
        <v>4</v>
      </c>
      <c r="B148" s="181" t="n"/>
      <c r="C148" s="182">
        <f>$A$20</f>
        <v/>
      </c>
      <c r="D148" s="180">
        <f>$B$20</f>
        <v/>
      </c>
      <c r="E148" s="182">
        <f>$E$20</f>
        <v/>
      </c>
      <c r="F148" s="180">
        <f>$G$20</f>
        <v/>
      </c>
      <c r="G148" s="180">
        <f>$H$20</f>
        <v/>
      </c>
      <c r="H148" s="180">
        <f>$I$20</f>
        <v/>
      </c>
      <c r="I148" s="183" t="n"/>
      <c r="J148" s="183" t="n"/>
      <c r="K148" s="183" t="n"/>
      <c r="L148" s="180" t="n"/>
      <c r="M148" s="183" t="n"/>
      <c r="N148" s="183" t="n"/>
      <c r="O148" s="183" t="n"/>
      <c r="P148" s="183" t="n"/>
      <c r="Q148" s="184" t="n"/>
      <c r="R148" s="184" t="n"/>
    </row>
    <row r="149" ht="18" customHeight="1" s="101">
      <c r="A149" s="180" t="n">
        <v>4</v>
      </c>
      <c r="B149" s="181" t="n"/>
      <c r="C149" s="182">
        <f>$A$20</f>
        <v/>
      </c>
      <c r="D149" s="180">
        <f>$B$21</f>
        <v/>
      </c>
      <c r="E149" s="182">
        <f>$E$21</f>
        <v/>
      </c>
      <c r="F149" s="180">
        <f>$G$21</f>
        <v/>
      </c>
      <c r="G149" s="180">
        <f>$H$21</f>
        <v/>
      </c>
      <c r="H149" s="180">
        <f>$I$21</f>
        <v/>
      </c>
      <c r="I149" s="183" t="n"/>
      <c r="J149" s="183" t="n"/>
      <c r="K149" s="183" t="n"/>
      <c r="L149" s="180" t="n"/>
      <c r="M149" s="183" t="n"/>
      <c r="N149" s="183" t="n"/>
      <c r="O149" s="183" t="n"/>
      <c r="P149" s="183" t="n"/>
      <c r="Q149" s="184" t="n"/>
      <c r="R149" s="184" t="n"/>
    </row>
    <row r="150" ht="18" customHeight="1" s="101">
      <c r="A150" s="180" t="n">
        <v>4</v>
      </c>
      <c r="B150" s="181" t="n"/>
      <c r="C150" s="182">
        <f>$A$20</f>
        <v/>
      </c>
      <c r="D150" s="180">
        <f>$B$22</f>
        <v/>
      </c>
      <c r="E150" s="182">
        <f>$E$22</f>
        <v/>
      </c>
      <c r="F150" s="180">
        <f>$G$22</f>
        <v/>
      </c>
      <c r="G150" s="180">
        <f>$H$22</f>
        <v/>
      </c>
      <c r="H150" s="180">
        <f>$I$22</f>
        <v/>
      </c>
      <c r="I150" s="183" t="n"/>
      <c r="J150" s="183" t="n"/>
      <c r="K150" s="183" t="n"/>
      <c r="L150" s="180" t="n"/>
      <c r="M150" s="183" t="n"/>
      <c r="N150" s="183" t="n"/>
      <c r="O150" s="183" t="n"/>
      <c r="P150" s="183" t="n"/>
      <c r="Q150" s="184" t="n"/>
      <c r="R150" s="184" t="n"/>
    </row>
    <row r="151" ht="18" customHeight="1" s="101">
      <c r="A151" s="180" t="n">
        <v>4</v>
      </c>
      <c r="B151" s="181" t="n"/>
      <c r="C151" s="182">
        <f>$A$20</f>
        <v/>
      </c>
      <c r="D151" s="180">
        <f>$B$23</f>
        <v/>
      </c>
      <c r="E151" s="182">
        <f>$E$23</f>
        <v/>
      </c>
      <c r="F151" s="180">
        <f>$G$23</f>
        <v/>
      </c>
      <c r="G151" s="180">
        <f>$H$23</f>
        <v/>
      </c>
      <c r="H151" s="180">
        <f>$I$23</f>
        <v/>
      </c>
      <c r="I151" s="183" t="n"/>
      <c r="J151" s="183" t="n"/>
      <c r="K151" s="183" t="n"/>
      <c r="L151" s="180" t="n"/>
      <c r="M151" s="183" t="n"/>
      <c r="N151" s="183" t="n"/>
      <c r="O151" s="183" t="n"/>
      <c r="P151" s="183" t="n"/>
      <c r="Q151" s="184" t="n"/>
      <c r="R151" s="184" t="n"/>
    </row>
    <row r="152" ht="18" customHeight="1" s="101">
      <c r="A152" s="180" t="n">
        <v>4</v>
      </c>
      <c r="B152" s="181" t="n"/>
      <c r="C152" s="182">
        <f>$A$20</f>
        <v/>
      </c>
      <c r="D152" s="180">
        <f>$B$24</f>
        <v/>
      </c>
      <c r="E152" s="182">
        <f>$E$24</f>
        <v/>
      </c>
      <c r="F152" s="180">
        <f>$G$24</f>
        <v/>
      </c>
      <c r="G152" s="180">
        <f>$H$24</f>
        <v/>
      </c>
      <c r="H152" s="180">
        <f>$I$24</f>
        <v/>
      </c>
      <c r="I152" s="183" t="n"/>
      <c r="J152" s="183" t="n"/>
      <c r="K152" s="183" t="n"/>
      <c r="L152" s="180" t="n"/>
      <c r="M152" s="183" t="n"/>
      <c r="N152" s="183" t="n"/>
      <c r="O152" s="183" t="n"/>
      <c r="P152" s="183" t="n"/>
      <c r="Q152" s="184" t="n"/>
      <c r="R152" s="184" t="n"/>
    </row>
    <row r="153" ht="18" customHeight="1" s="101">
      <c r="A153" s="180" t="n">
        <v>4</v>
      </c>
      <c r="B153" s="181" t="n"/>
      <c r="C153" s="182">
        <f>$A$20</f>
        <v/>
      </c>
      <c r="D153" s="180">
        <f>$B$25</f>
        <v/>
      </c>
      <c r="E153" s="182">
        <f>$E$25</f>
        <v/>
      </c>
      <c r="F153" s="180">
        <f>$G$25</f>
        <v/>
      </c>
      <c r="G153" s="180">
        <f>$H$25</f>
        <v/>
      </c>
      <c r="H153" s="180">
        <f>$I$25</f>
        <v/>
      </c>
      <c r="I153" s="183" t="n"/>
      <c r="J153" s="183" t="n"/>
      <c r="K153" s="183" t="n"/>
      <c r="L153" s="180" t="n"/>
      <c r="M153" s="183" t="n"/>
      <c r="N153" s="183" t="n"/>
      <c r="O153" s="183" t="n"/>
      <c r="P153" s="183" t="n"/>
      <c r="Q153" s="184" t="n"/>
      <c r="R153" s="184" t="n"/>
    </row>
    <row r="154" ht="18" customHeight="1" s="101">
      <c r="A154" s="180" t="n">
        <v>4</v>
      </c>
      <c r="B154" s="181" t="n"/>
      <c r="C154" s="182">
        <f>$A$26</f>
        <v/>
      </c>
      <c r="D154" s="180">
        <f>$B$26</f>
        <v/>
      </c>
      <c r="E154" s="182">
        <f>$E$26</f>
        <v/>
      </c>
      <c r="F154" s="180">
        <f>$G$26</f>
        <v/>
      </c>
      <c r="G154" s="180">
        <f>$H$26</f>
        <v/>
      </c>
      <c r="H154" s="180">
        <f>$I$26</f>
        <v/>
      </c>
      <c r="I154" s="183" t="n"/>
      <c r="J154" s="183" t="n"/>
      <c r="K154" s="183" t="n"/>
      <c r="L154" s="180" t="n"/>
      <c r="M154" s="183" t="n"/>
      <c r="N154" s="183" t="n"/>
      <c r="O154" s="183" t="n"/>
      <c r="P154" s="183" t="n"/>
      <c r="Q154" s="184" t="n"/>
      <c r="R154" s="184" t="n"/>
    </row>
    <row r="155" ht="18" customHeight="1" s="101">
      <c r="A155" s="180" t="n">
        <v>4</v>
      </c>
      <c r="B155" s="181" t="n"/>
      <c r="C155" s="182">
        <f>$A$26</f>
        <v/>
      </c>
      <c r="D155" s="180">
        <f>$B$27</f>
        <v/>
      </c>
      <c r="E155" s="182">
        <f>$E$27</f>
        <v/>
      </c>
      <c r="F155" s="180">
        <f>$G$27</f>
        <v/>
      </c>
      <c r="G155" s="180">
        <f>$H$27</f>
        <v/>
      </c>
      <c r="H155" s="180">
        <f>$I$27</f>
        <v/>
      </c>
      <c r="I155" s="183" t="n"/>
      <c r="J155" s="183" t="n"/>
      <c r="K155" s="183" t="n"/>
      <c r="L155" s="180" t="n"/>
      <c r="M155" s="183" t="n"/>
      <c r="N155" s="183" t="n"/>
      <c r="O155" s="183" t="n"/>
      <c r="P155" s="183" t="n"/>
      <c r="Q155" s="184" t="n"/>
      <c r="R155" s="184" t="n"/>
    </row>
    <row r="156" ht="18" customHeight="1" s="101">
      <c r="A156" s="180" t="n">
        <v>4</v>
      </c>
      <c r="B156" s="181" t="n"/>
      <c r="C156" s="182">
        <f>$A$26</f>
        <v/>
      </c>
      <c r="D156" s="180">
        <f>$B$28</f>
        <v/>
      </c>
      <c r="E156" s="182">
        <f>$E$28</f>
        <v/>
      </c>
      <c r="F156" s="180">
        <f>$G$28</f>
        <v/>
      </c>
      <c r="G156" s="180">
        <f>$H$28</f>
        <v/>
      </c>
      <c r="H156" s="180">
        <f>$I$28</f>
        <v/>
      </c>
      <c r="I156" s="183" t="n"/>
      <c r="J156" s="183" t="n"/>
      <c r="K156" s="183" t="n"/>
      <c r="L156" s="180" t="n"/>
      <c r="M156" s="183" t="n"/>
      <c r="N156" s="183" t="n"/>
      <c r="O156" s="183" t="n"/>
      <c r="P156" s="183" t="n"/>
      <c r="Q156" s="184" t="n"/>
      <c r="R156" s="184" t="n"/>
    </row>
    <row r="157" ht="18" customHeight="1" s="101">
      <c r="A157" s="180" t="n">
        <v>4</v>
      </c>
      <c r="B157" s="181" t="n"/>
      <c r="C157" s="182">
        <f>$A$26</f>
        <v/>
      </c>
      <c r="D157" s="180">
        <f>$B$29</f>
        <v/>
      </c>
      <c r="E157" s="182">
        <f>$E$29</f>
        <v/>
      </c>
      <c r="F157" s="180">
        <f>$G$29</f>
        <v/>
      </c>
      <c r="G157" s="180">
        <f>$H$29</f>
        <v/>
      </c>
      <c r="H157" s="180">
        <f>$I$29</f>
        <v/>
      </c>
      <c r="I157" s="183" t="n"/>
      <c r="J157" s="183" t="n"/>
      <c r="K157" s="183" t="n"/>
      <c r="L157" s="180" t="n"/>
      <c r="M157" s="183" t="n"/>
      <c r="N157" s="183" t="n"/>
      <c r="O157" s="183" t="n"/>
      <c r="P157" s="183" t="n"/>
      <c r="Q157" s="184" t="n"/>
      <c r="R157" s="184" t="n"/>
    </row>
    <row r="158" ht="18" customHeight="1" s="101">
      <c r="A158" s="180" t="n">
        <v>4</v>
      </c>
      <c r="B158" s="181" t="n"/>
      <c r="C158" s="182">
        <f>$A$26</f>
        <v/>
      </c>
      <c r="D158" s="180">
        <f>$B$30</f>
        <v/>
      </c>
      <c r="E158" s="182">
        <f>$E$30</f>
        <v/>
      </c>
      <c r="F158" s="180">
        <f>$G$30</f>
        <v/>
      </c>
      <c r="G158" s="180">
        <f>$H$30</f>
        <v/>
      </c>
      <c r="H158" s="180">
        <f>$I$30</f>
        <v/>
      </c>
      <c r="I158" s="183" t="n"/>
      <c r="J158" s="183" t="n"/>
      <c r="K158" s="183" t="n"/>
      <c r="L158" s="180" t="n"/>
      <c r="M158" s="183" t="n"/>
      <c r="N158" s="183" t="n"/>
      <c r="O158" s="183" t="n"/>
      <c r="P158" s="183" t="n"/>
      <c r="Q158" s="184" t="n"/>
      <c r="R158" s="184" t="n"/>
    </row>
    <row r="159" ht="18" customHeight="1" s="101">
      <c r="A159" s="180" t="n">
        <v>4</v>
      </c>
      <c r="B159" s="181" t="n"/>
      <c r="C159" s="182">
        <f>$A$26</f>
        <v/>
      </c>
      <c r="D159" s="180">
        <f>$B$31</f>
        <v/>
      </c>
      <c r="E159" s="182">
        <f>$E$31</f>
        <v/>
      </c>
      <c r="F159" s="180">
        <f>$G$31</f>
        <v/>
      </c>
      <c r="G159" s="180">
        <f>$H$31</f>
        <v/>
      </c>
      <c r="H159" s="180">
        <f>$I$31</f>
        <v/>
      </c>
      <c r="I159" s="183" t="n"/>
      <c r="J159" s="183" t="n"/>
      <c r="K159" s="183" t="n"/>
      <c r="L159" s="180" t="n"/>
      <c r="M159" s="183" t="n"/>
      <c r="N159" s="183" t="n"/>
      <c r="O159" s="183" t="n"/>
      <c r="P159" s="183" t="n"/>
      <c r="Q159" s="184" t="n"/>
      <c r="R159" s="184" t="n"/>
    </row>
    <row r="160" ht="18" customHeight="1" s="101">
      <c r="A160" s="180" t="n">
        <v>4</v>
      </c>
      <c r="B160" s="181" t="n"/>
      <c r="C160" s="182">
        <f>$A$32</f>
        <v/>
      </c>
      <c r="D160" s="180">
        <f>$B$32</f>
        <v/>
      </c>
      <c r="E160" s="182">
        <f>$E$32</f>
        <v/>
      </c>
      <c r="F160" s="180">
        <f>$G$32</f>
        <v/>
      </c>
      <c r="G160" s="180">
        <f>$H$32</f>
        <v/>
      </c>
      <c r="H160" s="180">
        <f>$I$32</f>
        <v/>
      </c>
      <c r="I160" s="183" t="n"/>
      <c r="J160" s="183" t="n"/>
      <c r="K160" s="183" t="n"/>
      <c r="L160" s="180" t="n"/>
      <c r="M160" s="183" t="n"/>
      <c r="N160" s="183" t="n"/>
      <c r="O160" s="183" t="n"/>
      <c r="P160" s="183" t="n"/>
      <c r="Q160" s="184" t="n"/>
      <c r="R160" s="184" t="n"/>
    </row>
    <row r="161" ht="18" customHeight="1" s="101">
      <c r="A161" s="180" t="n">
        <v>4</v>
      </c>
      <c r="B161" s="181" t="n"/>
      <c r="C161" s="182">
        <f>$A$32</f>
        <v/>
      </c>
      <c r="D161" s="180">
        <f>$B$33</f>
        <v/>
      </c>
      <c r="E161" s="182">
        <f>$E$33</f>
        <v/>
      </c>
      <c r="F161" s="180">
        <f>$G$33</f>
        <v/>
      </c>
      <c r="G161" s="180">
        <f>$H$33</f>
        <v/>
      </c>
      <c r="H161" s="180">
        <f>$I$33</f>
        <v/>
      </c>
      <c r="I161" s="183" t="n"/>
      <c r="J161" s="183" t="n"/>
      <c r="K161" s="183" t="n"/>
      <c r="L161" s="180" t="n"/>
      <c r="M161" s="183" t="n"/>
      <c r="N161" s="183" t="n"/>
      <c r="O161" s="183" t="n"/>
      <c r="P161" s="183" t="n"/>
      <c r="Q161" s="184" t="n"/>
      <c r="R161" s="184" t="n"/>
    </row>
    <row r="162" ht="18" customHeight="1" s="101">
      <c r="A162" s="180" t="n">
        <v>4</v>
      </c>
      <c r="B162" s="181" t="n"/>
      <c r="C162" s="182">
        <f>$A$32</f>
        <v/>
      </c>
      <c r="D162" s="180">
        <f>$B$34</f>
        <v/>
      </c>
      <c r="E162" s="182">
        <f>$E$34</f>
        <v/>
      </c>
      <c r="F162" s="180">
        <f>$G$34</f>
        <v/>
      </c>
      <c r="G162" s="180">
        <f>$H$34</f>
        <v/>
      </c>
      <c r="H162" s="180">
        <f>$I$34</f>
        <v/>
      </c>
      <c r="I162" s="183" t="n"/>
      <c r="J162" s="183" t="n"/>
      <c r="K162" s="183" t="n"/>
      <c r="L162" s="180" t="n"/>
      <c r="M162" s="183" t="n"/>
      <c r="N162" s="183" t="n"/>
      <c r="O162" s="183" t="n"/>
      <c r="P162" s="183" t="n"/>
      <c r="Q162" s="184" t="n"/>
      <c r="R162" s="184" t="n"/>
    </row>
    <row r="163" ht="18" customHeight="1" s="101">
      <c r="A163" s="180" t="n">
        <v>4</v>
      </c>
      <c r="B163" s="181" t="n"/>
      <c r="C163" s="182">
        <f>$A$32</f>
        <v/>
      </c>
      <c r="D163" s="180">
        <f>$B$35</f>
        <v/>
      </c>
      <c r="E163" s="182">
        <f>$E$35</f>
        <v/>
      </c>
      <c r="F163" s="180">
        <f>$G$35</f>
        <v/>
      </c>
      <c r="G163" s="180">
        <f>$H$35</f>
        <v/>
      </c>
      <c r="H163" s="180">
        <f>$I$35</f>
        <v/>
      </c>
      <c r="I163" s="183" t="n"/>
      <c r="J163" s="183" t="n"/>
      <c r="K163" s="183" t="n"/>
      <c r="L163" s="180" t="n"/>
      <c r="M163" s="183" t="n"/>
      <c r="N163" s="183" t="n"/>
      <c r="O163" s="183" t="n"/>
      <c r="P163" s="183" t="n"/>
      <c r="Q163" s="184" t="n"/>
      <c r="R163" s="184" t="n"/>
    </row>
    <row r="164" ht="18" customHeight="1" s="101">
      <c r="A164" s="180" t="n">
        <v>4</v>
      </c>
      <c r="B164" s="181" t="n"/>
      <c r="C164" s="182">
        <f>$A$32</f>
        <v/>
      </c>
      <c r="D164" s="180">
        <f>$B$36</f>
        <v/>
      </c>
      <c r="E164" s="182">
        <f>$E$36</f>
        <v/>
      </c>
      <c r="F164" s="180">
        <f>$G$36</f>
        <v/>
      </c>
      <c r="G164" s="180">
        <f>$H$36</f>
        <v/>
      </c>
      <c r="H164" s="180">
        <f>$I$36</f>
        <v/>
      </c>
      <c r="I164" s="183" t="n"/>
      <c r="J164" s="183" t="n"/>
      <c r="K164" s="183" t="n"/>
      <c r="L164" s="180" t="n"/>
      <c r="M164" s="183" t="n"/>
      <c r="N164" s="183" t="n"/>
      <c r="O164" s="183" t="n"/>
      <c r="P164" s="183" t="n"/>
      <c r="Q164" s="184" t="n"/>
      <c r="R164" s="184" t="n"/>
    </row>
    <row r="165" ht="18" customHeight="1" s="101">
      <c r="A165" s="180" t="n">
        <v>4</v>
      </c>
      <c r="B165" s="181" t="n"/>
      <c r="C165" s="182">
        <f>$A$32</f>
        <v/>
      </c>
      <c r="D165" s="180">
        <f>$B$37</f>
        <v/>
      </c>
      <c r="E165" s="182">
        <f>$E$37</f>
        <v/>
      </c>
      <c r="F165" s="180">
        <f>$G$37</f>
        <v/>
      </c>
      <c r="G165" s="180">
        <f>$H$37</f>
        <v/>
      </c>
      <c r="H165" s="180">
        <f>$I$37</f>
        <v/>
      </c>
      <c r="I165" s="183" t="n"/>
      <c r="J165" s="183" t="n"/>
      <c r="K165" s="183" t="n"/>
      <c r="L165" s="180" t="n"/>
      <c r="M165" s="183" t="n"/>
      <c r="N165" s="183" t="n"/>
      <c r="O165" s="183" t="n"/>
      <c r="P165" s="183" t="n"/>
      <c r="Q165" s="184" t="n"/>
      <c r="R165" s="184" t="n"/>
    </row>
    <row r="166" ht="18" customHeight="1" s="101">
      <c r="A166" s="180" t="n">
        <v>4</v>
      </c>
      <c r="B166" s="181" t="n"/>
      <c r="C166" s="182">
        <f>$A$38</f>
        <v/>
      </c>
      <c r="D166" s="180">
        <f>$B$38</f>
        <v/>
      </c>
      <c r="E166" s="182">
        <f>$E$38</f>
        <v/>
      </c>
      <c r="F166" s="180">
        <f>$G$38</f>
        <v/>
      </c>
      <c r="G166" s="180">
        <f>$H$38</f>
        <v/>
      </c>
      <c r="H166" s="180">
        <f>$I$38</f>
        <v/>
      </c>
      <c r="I166" s="183" t="n"/>
      <c r="J166" s="183" t="n"/>
      <c r="K166" s="183" t="n"/>
      <c r="L166" s="180" t="n"/>
      <c r="M166" s="183" t="n"/>
      <c r="N166" s="183" t="n"/>
      <c r="O166" s="183" t="n"/>
      <c r="P166" s="183" t="n"/>
      <c r="Q166" s="184" t="n"/>
      <c r="R166" s="184" t="n"/>
    </row>
    <row r="167" ht="18" customHeight="1" s="101">
      <c r="A167" s="180" t="n">
        <v>4</v>
      </c>
      <c r="B167" s="181" t="n"/>
      <c r="C167" s="182">
        <f>$A$38</f>
        <v/>
      </c>
      <c r="D167" s="180">
        <f>$B$39</f>
        <v/>
      </c>
      <c r="E167" s="182">
        <f>$E$39</f>
        <v/>
      </c>
      <c r="F167" s="180">
        <f>$G$39</f>
        <v/>
      </c>
      <c r="G167" s="180">
        <f>$H$39</f>
        <v/>
      </c>
      <c r="H167" s="180">
        <f>$I$39</f>
        <v/>
      </c>
      <c r="I167" s="183" t="n"/>
      <c r="J167" s="183" t="n"/>
      <c r="K167" s="183" t="n"/>
      <c r="L167" s="180" t="n"/>
      <c r="M167" s="183" t="n"/>
      <c r="N167" s="183" t="n"/>
      <c r="O167" s="183" t="n"/>
      <c r="P167" s="183" t="n"/>
      <c r="Q167" s="184" t="n"/>
      <c r="R167" s="184" t="n"/>
    </row>
    <row r="168" ht="18" customHeight="1" s="101">
      <c r="A168" s="180" t="n">
        <v>4</v>
      </c>
      <c r="B168" s="181" t="n"/>
      <c r="C168" s="182">
        <f>$A$38</f>
        <v/>
      </c>
      <c r="D168" s="180">
        <f>$B$40</f>
        <v/>
      </c>
      <c r="E168" s="182">
        <f>$E$40</f>
        <v/>
      </c>
      <c r="F168" s="180">
        <f>$G$40</f>
        <v/>
      </c>
      <c r="G168" s="180">
        <f>$H$40</f>
        <v/>
      </c>
      <c r="H168" s="180">
        <f>$I$40</f>
        <v/>
      </c>
      <c r="I168" s="183" t="n"/>
      <c r="J168" s="183" t="n"/>
      <c r="K168" s="183" t="n"/>
      <c r="L168" s="180" t="n"/>
      <c r="M168" s="183" t="n"/>
      <c r="N168" s="183" t="n"/>
      <c r="O168" s="183" t="n"/>
      <c r="P168" s="183" t="n"/>
      <c r="Q168" s="184" t="n"/>
      <c r="R168" s="184" t="n"/>
    </row>
    <row r="169" ht="18" customHeight="1" s="101">
      <c r="A169" s="180" t="n">
        <v>4</v>
      </c>
      <c r="B169" s="181" t="n"/>
      <c r="C169" s="182">
        <f>$A$38</f>
        <v/>
      </c>
      <c r="D169" s="180">
        <f>$B$41</f>
        <v/>
      </c>
      <c r="E169" s="182">
        <f>$E$41</f>
        <v/>
      </c>
      <c r="F169" s="180">
        <f>$G$41</f>
        <v/>
      </c>
      <c r="G169" s="180">
        <f>$H$41</f>
        <v/>
      </c>
      <c r="H169" s="180">
        <f>$I$41</f>
        <v/>
      </c>
      <c r="I169" s="183" t="n"/>
      <c r="J169" s="183" t="n"/>
      <c r="K169" s="183" t="n"/>
      <c r="L169" s="180" t="n"/>
      <c r="M169" s="183" t="n"/>
      <c r="N169" s="183" t="n"/>
      <c r="O169" s="183" t="n"/>
      <c r="P169" s="183" t="n"/>
      <c r="Q169" s="184" t="n"/>
      <c r="R169" s="184" t="n"/>
    </row>
    <row r="170" ht="18" customHeight="1" s="101">
      <c r="A170" s="180" t="n">
        <v>4</v>
      </c>
      <c r="B170" s="181" t="n"/>
      <c r="C170" s="182">
        <f>$A$38</f>
        <v/>
      </c>
      <c r="D170" s="180">
        <f>$B$42</f>
        <v/>
      </c>
      <c r="E170" s="182">
        <f>$E$42</f>
        <v/>
      </c>
      <c r="F170" s="180">
        <f>$G$42</f>
        <v/>
      </c>
      <c r="G170" s="180">
        <f>$H$42</f>
        <v/>
      </c>
      <c r="H170" s="180">
        <f>$I$42</f>
        <v/>
      </c>
      <c r="I170" s="183" t="n"/>
      <c r="J170" s="183" t="n"/>
      <c r="K170" s="183" t="n"/>
      <c r="L170" s="180" t="n"/>
      <c r="M170" s="183" t="n"/>
      <c r="N170" s="183" t="n"/>
      <c r="O170" s="183" t="n"/>
      <c r="P170" s="183" t="n"/>
      <c r="Q170" s="184" t="n"/>
      <c r="R170" s="184" t="n"/>
    </row>
    <row r="171" ht="18" customHeight="1" s="101">
      <c r="A171" s="180" t="n">
        <v>4</v>
      </c>
      <c r="B171" s="181" t="n"/>
      <c r="C171" s="182">
        <f>$A$38</f>
        <v/>
      </c>
      <c r="D171" s="180">
        <f>$B$43</f>
        <v/>
      </c>
      <c r="E171" s="182">
        <f>$E$43</f>
        <v/>
      </c>
      <c r="F171" s="180">
        <f>$G$43</f>
        <v/>
      </c>
      <c r="G171" s="180">
        <f>$H$43</f>
        <v/>
      </c>
      <c r="H171" s="180">
        <f>$I$43</f>
        <v/>
      </c>
      <c r="I171" s="183" t="n"/>
      <c r="J171" s="183" t="n"/>
      <c r="K171" s="183" t="n"/>
      <c r="L171" s="180" t="n"/>
      <c r="M171" s="183" t="n"/>
      <c r="N171" s="183" t="n"/>
      <c r="O171" s="183" t="n"/>
      <c r="P171" s="183" t="n"/>
      <c r="Q171" s="184" t="n"/>
      <c r="R171" s="184" t="n"/>
    </row>
    <row r="172" ht="18" customHeight="1" s="101">
      <c r="A172" s="180" t="n">
        <v>4</v>
      </c>
      <c r="B172" s="181" t="n"/>
      <c r="C172" s="182">
        <f>$A$38</f>
        <v/>
      </c>
      <c r="D172" s="180">
        <f>$B$44</f>
        <v/>
      </c>
      <c r="E172" s="182">
        <f>$E$44</f>
        <v/>
      </c>
      <c r="F172" s="180">
        <f>$G$44</f>
        <v/>
      </c>
      <c r="G172" s="180">
        <f>$H$44</f>
        <v/>
      </c>
      <c r="H172" s="180">
        <f>$I$44</f>
        <v/>
      </c>
      <c r="I172" s="183" t="n"/>
      <c r="J172" s="183" t="n"/>
      <c r="K172" s="183" t="n"/>
      <c r="L172" s="180" t="n"/>
      <c r="M172" s="183" t="n"/>
      <c r="N172" s="183" t="n"/>
      <c r="O172" s="183" t="n"/>
      <c r="P172" s="183" t="n"/>
      <c r="Q172" s="184" t="n"/>
      <c r="R172" s="184" t="n"/>
    </row>
    <row r="173" ht="18" customHeight="1" s="101">
      <c r="A173" s="170" t="n">
        <v>5</v>
      </c>
      <c r="B173" s="171" t="n"/>
      <c r="C173" s="172">
        <f>$A$14</f>
        <v/>
      </c>
      <c r="D173" s="170">
        <f>$B$14</f>
        <v/>
      </c>
      <c r="E173" s="172">
        <f>$E$14</f>
        <v/>
      </c>
      <c r="F173" s="170">
        <f>$G$14</f>
        <v/>
      </c>
      <c r="G173" s="170">
        <f>$H$14</f>
        <v/>
      </c>
      <c r="H173" s="170">
        <f>$I$14</f>
        <v/>
      </c>
      <c r="I173" s="173" t="n"/>
      <c r="J173" s="173" t="n"/>
      <c r="K173" s="173" t="n"/>
      <c r="L173" s="170" t="n"/>
      <c r="M173" s="173" t="n"/>
      <c r="N173" s="173" t="n"/>
      <c r="O173" s="173" t="n"/>
      <c r="P173" s="173" t="n"/>
      <c r="Q173" s="174" t="n"/>
      <c r="R173" s="174" t="n"/>
    </row>
    <row r="174" ht="18" customHeight="1" s="101">
      <c r="A174" s="170" t="n">
        <v>5</v>
      </c>
      <c r="B174" s="171" t="n"/>
      <c r="C174" s="172">
        <f>$A$14</f>
        <v/>
      </c>
      <c r="D174" s="170">
        <f>$B$15</f>
        <v/>
      </c>
      <c r="E174" s="172">
        <f>$E$15</f>
        <v/>
      </c>
      <c r="F174" s="170">
        <f>$G$15</f>
        <v/>
      </c>
      <c r="G174" s="170">
        <f>$H$15</f>
        <v/>
      </c>
      <c r="H174" s="170">
        <f>$I$15</f>
        <v/>
      </c>
      <c r="I174" s="173" t="n"/>
      <c r="J174" s="173" t="n"/>
      <c r="K174" s="173" t="n"/>
      <c r="L174" s="170" t="n"/>
      <c r="M174" s="173" t="n"/>
      <c r="N174" s="173" t="n"/>
      <c r="O174" s="173" t="n"/>
      <c r="P174" s="173" t="n"/>
      <c r="Q174" s="174" t="n"/>
      <c r="R174" s="174" t="n"/>
    </row>
    <row r="175" ht="18" customHeight="1" s="101">
      <c r="A175" s="170" t="n">
        <v>5</v>
      </c>
      <c r="B175" s="171" t="n"/>
      <c r="C175" s="172">
        <f>$A$14</f>
        <v/>
      </c>
      <c r="D175" s="170">
        <f>$B$16</f>
        <v/>
      </c>
      <c r="E175" s="172">
        <f>$E$16</f>
        <v/>
      </c>
      <c r="F175" s="170">
        <f>$G$16</f>
        <v/>
      </c>
      <c r="G175" s="170">
        <f>$H$16</f>
        <v/>
      </c>
      <c r="H175" s="170">
        <f>$I$16</f>
        <v/>
      </c>
      <c r="I175" s="173" t="n"/>
      <c r="J175" s="173" t="n"/>
      <c r="K175" s="173" t="n"/>
      <c r="L175" s="170" t="n"/>
      <c r="M175" s="173" t="n"/>
      <c r="N175" s="173" t="n"/>
      <c r="O175" s="173" t="n"/>
      <c r="P175" s="173" t="n"/>
      <c r="Q175" s="174" t="n"/>
      <c r="R175" s="174" t="n"/>
    </row>
    <row r="176" ht="18" customHeight="1" s="101">
      <c r="A176" s="170" t="n">
        <v>5</v>
      </c>
      <c r="B176" s="171" t="n"/>
      <c r="C176" s="172">
        <f>$A$14</f>
        <v/>
      </c>
      <c r="D176" s="170">
        <f>$B$17</f>
        <v/>
      </c>
      <c r="E176" s="172">
        <f>$E$17</f>
        <v/>
      </c>
      <c r="F176" s="170">
        <f>$G$17</f>
        <v/>
      </c>
      <c r="G176" s="170">
        <f>$H$17</f>
        <v/>
      </c>
      <c r="H176" s="170">
        <f>$I$17</f>
        <v/>
      </c>
      <c r="I176" s="173" t="n"/>
      <c r="J176" s="173" t="n"/>
      <c r="K176" s="173" t="n"/>
      <c r="L176" s="170" t="n"/>
      <c r="M176" s="173" t="n"/>
      <c r="N176" s="173" t="n"/>
      <c r="O176" s="173" t="n"/>
      <c r="P176" s="173" t="n"/>
      <c r="Q176" s="174" t="n"/>
      <c r="R176" s="174" t="n"/>
    </row>
    <row r="177" ht="18" customHeight="1" s="101">
      <c r="A177" s="170" t="n">
        <v>5</v>
      </c>
      <c r="B177" s="171" t="n"/>
      <c r="C177" s="172">
        <f>$A$14</f>
        <v/>
      </c>
      <c r="D177" s="170">
        <f>$B$18</f>
        <v/>
      </c>
      <c r="E177" s="172">
        <f>$E$18</f>
        <v/>
      </c>
      <c r="F177" s="170">
        <f>$G$18</f>
        <v/>
      </c>
      <c r="G177" s="170">
        <f>$H$18</f>
        <v/>
      </c>
      <c r="H177" s="170">
        <f>$I$18</f>
        <v/>
      </c>
      <c r="I177" s="173" t="n"/>
      <c r="J177" s="173" t="n"/>
      <c r="K177" s="173" t="n"/>
      <c r="L177" s="170" t="n"/>
      <c r="M177" s="173" t="n"/>
      <c r="N177" s="173" t="n"/>
      <c r="O177" s="173" t="n"/>
      <c r="P177" s="173" t="n"/>
      <c r="Q177" s="174" t="n"/>
      <c r="R177" s="174" t="n"/>
    </row>
    <row r="178" ht="18" customHeight="1" s="101">
      <c r="A178" s="170" t="n">
        <v>5</v>
      </c>
      <c r="B178" s="171" t="n"/>
      <c r="C178" s="172">
        <f>$A$14</f>
        <v/>
      </c>
      <c r="D178" s="170">
        <f>$B$19</f>
        <v/>
      </c>
      <c r="E178" s="172">
        <f>$E$19</f>
        <v/>
      </c>
      <c r="F178" s="170">
        <f>$G$19</f>
        <v/>
      </c>
      <c r="G178" s="170">
        <f>$H$19</f>
        <v/>
      </c>
      <c r="H178" s="170">
        <f>$I$19</f>
        <v/>
      </c>
      <c r="I178" s="173" t="n"/>
      <c r="J178" s="173" t="n"/>
      <c r="K178" s="173" t="n"/>
      <c r="L178" s="170" t="n"/>
      <c r="M178" s="173" t="n"/>
      <c r="N178" s="173" t="n"/>
      <c r="O178" s="173" t="n"/>
      <c r="P178" s="173" t="n"/>
      <c r="Q178" s="174" t="n"/>
      <c r="R178" s="174" t="n"/>
    </row>
    <row r="179" ht="18" customHeight="1" s="101">
      <c r="A179" s="170" t="n">
        <v>5</v>
      </c>
      <c r="B179" s="171" t="n"/>
      <c r="C179" s="172">
        <f>$A$20</f>
        <v/>
      </c>
      <c r="D179" s="170">
        <f>$B$20</f>
        <v/>
      </c>
      <c r="E179" s="172">
        <f>$E$20</f>
        <v/>
      </c>
      <c r="F179" s="170">
        <f>$G$20</f>
        <v/>
      </c>
      <c r="G179" s="170">
        <f>$H$20</f>
        <v/>
      </c>
      <c r="H179" s="170">
        <f>$I$20</f>
        <v/>
      </c>
      <c r="I179" s="173" t="n"/>
      <c r="J179" s="173" t="n"/>
      <c r="K179" s="173" t="n"/>
      <c r="L179" s="170" t="n"/>
      <c r="M179" s="173" t="n"/>
      <c r="N179" s="173" t="n"/>
      <c r="O179" s="173" t="n"/>
      <c r="P179" s="173" t="n"/>
      <c r="Q179" s="174" t="n"/>
      <c r="R179" s="174" t="n"/>
    </row>
    <row r="180" ht="18" customHeight="1" s="101">
      <c r="A180" s="170" t="n">
        <v>5</v>
      </c>
      <c r="B180" s="171" t="n"/>
      <c r="C180" s="172">
        <f>$A$20</f>
        <v/>
      </c>
      <c r="D180" s="170">
        <f>$B$21</f>
        <v/>
      </c>
      <c r="E180" s="172">
        <f>$E$21</f>
        <v/>
      </c>
      <c r="F180" s="170">
        <f>$G$21</f>
        <v/>
      </c>
      <c r="G180" s="170">
        <f>$H$21</f>
        <v/>
      </c>
      <c r="H180" s="170">
        <f>$I$21</f>
        <v/>
      </c>
      <c r="I180" s="173" t="n"/>
      <c r="J180" s="173" t="n"/>
      <c r="K180" s="173" t="n"/>
      <c r="L180" s="170" t="n"/>
      <c r="M180" s="173" t="n"/>
      <c r="N180" s="173" t="n"/>
      <c r="O180" s="173" t="n"/>
      <c r="P180" s="173" t="n"/>
      <c r="Q180" s="174" t="n"/>
      <c r="R180" s="174" t="n"/>
    </row>
    <row r="181" ht="18" customHeight="1" s="101">
      <c r="A181" s="170" t="n">
        <v>5</v>
      </c>
      <c r="B181" s="171" t="n"/>
      <c r="C181" s="172">
        <f>$A$20</f>
        <v/>
      </c>
      <c r="D181" s="170">
        <f>$B$22</f>
        <v/>
      </c>
      <c r="E181" s="172">
        <f>$E$22</f>
        <v/>
      </c>
      <c r="F181" s="170">
        <f>$G$22</f>
        <v/>
      </c>
      <c r="G181" s="170">
        <f>$H$22</f>
        <v/>
      </c>
      <c r="H181" s="170">
        <f>$I$22</f>
        <v/>
      </c>
      <c r="I181" s="173" t="n"/>
      <c r="J181" s="173" t="n"/>
      <c r="K181" s="173" t="n"/>
      <c r="L181" s="170" t="n"/>
      <c r="M181" s="173" t="n"/>
      <c r="N181" s="173" t="n"/>
      <c r="O181" s="173" t="n"/>
      <c r="P181" s="173" t="n"/>
      <c r="Q181" s="174" t="n"/>
      <c r="R181" s="174" t="n"/>
    </row>
    <row r="182" ht="18" customHeight="1" s="101">
      <c r="A182" s="170" t="n">
        <v>5</v>
      </c>
      <c r="B182" s="171" t="n"/>
      <c r="C182" s="172">
        <f>$A$20</f>
        <v/>
      </c>
      <c r="D182" s="170">
        <f>$B$23</f>
        <v/>
      </c>
      <c r="E182" s="172">
        <f>$E$23</f>
        <v/>
      </c>
      <c r="F182" s="170">
        <f>$G$23</f>
        <v/>
      </c>
      <c r="G182" s="170">
        <f>$H$23</f>
        <v/>
      </c>
      <c r="H182" s="170">
        <f>$I$23</f>
        <v/>
      </c>
      <c r="I182" s="173" t="n"/>
      <c r="J182" s="173" t="n"/>
      <c r="K182" s="173" t="n"/>
      <c r="L182" s="170" t="n"/>
      <c r="M182" s="173" t="n"/>
      <c r="N182" s="173" t="n"/>
      <c r="O182" s="173" t="n"/>
      <c r="P182" s="173" t="n"/>
      <c r="Q182" s="174" t="n"/>
      <c r="R182" s="174" t="n"/>
    </row>
    <row r="183" ht="18" customHeight="1" s="101">
      <c r="A183" s="170" t="n">
        <v>5</v>
      </c>
      <c r="B183" s="171" t="n"/>
      <c r="C183" s="172">
        <f>$A$20</f>
        <v/>
      </c>
      <c r="D183" s="170">
        <f>$B$24</f>
        <v/>
      </c>
      <c r="E183" s="172">
        <f>$E$24</f>
        <v/>
      </c>
      <c r="F183" s="170">
        <f>$G$24</f>
        <v/>
      </c>
      <c r="G183" s="170">
        <f>$H$24</f>
        <v/>
      </c>
      <c r="H183" s="170">
        <f>$I$24</f>
        <v/>
      </c>
      <c r="I183" s="173" t="n"/>
      <c r="J183" s="173" t="n"/>
      <c r="K183" s="173" t="n"/>
      <c r="L183" s="170" t="n"/>
      <c r="M183" s="173" t="n"/>
      <c r="N183" s="173" t="n"/>
      <c r="O183" s="173" t="n"/>
      <c r="P183" s="173" t="n"/>
      <c r="Q183" s="174" t="n"/>
      <c r="R183" s="174" t="n"/>
    </row>
    <row r="184" ht="18" customHeight="1" s="101">
      <c r="A184" s="170" t="n">
        <v>5</v>
      </c>
      <c r="B184" s="171" t="n"/>
      <c r="C184" s="172">
        <f>$A$20</f>
        <v/>
      </c>
      <c r="D184" s="170">
        <f>$B$25</f>
        <v/>
      </c>
      <c r="E184" s="172">
        <f>$E$25</f>
        <v/>
      </c>
      <c r="F184" s="170">
        <f>$G$25</f>
        <v/>
      </c>
      <c r="G184" s="170">
        <f>$H$25</f>
        <v/>
      </c>
      <c r="H184" s="170">
        <f>$I$25</f>
        <v/>
      </c>
      <c r="I184" s="173" t="n"/>
      <c r="J184" s="173" t="n"/>
      <c r="K184" s="173" t="n"/>
      <c r="L184" s="170" t="n"/>
      <c r="M184" s="173" t="n"/>
      <c r="N184" s="173" t="n"/>
      <c r="O184" s="173" t="n"/>
      <c r="P184" s="173" t="n"/>
      <c r="Q184" s="174" t="n"/>
      <c r="R184" s="174" t="n"/>
    </row>
    <row r="185" ht="18" customHeight="1" s="101">
      <c r="A185" s="170" t="n">
        <v>5</v>
      </c>
      <c r="B185" s="171" t="n"/>
      <c r="C185" s="172">
        <f>$A$26</f>
        <v/>
      </c>
      <c r="D185" s="170">
        <f>$B$26</f>
        <v/>
      </c>
      <c r="E185" s="172">
        <f>$E$26</f>
        <v/>
      </c>
      <c r="F185" s="170">
        <f>$G$26</f>
        <v/>
      </c>
      <c r="G185" s="170">
        <f>$H$26</f>
        <v/>
      </c>
      <c r="H185" s="170">
        <f>$I$26</f>
        <v/>
      </c>
      <c r="I185" s="173" t="n"/>
      <c r="J185" s="173" t="n"/>
      <c r="K185" s="173" t="n"/>
      <c r="L185" s="170" t="n"/>
      <c r="M185" s="173" t="n"/>
      <c r="N185" s="173" t="n"/>
      <c r="O185" s="173" t="n"/>
      <c r="P185" s="173" t="n"/>
      <c r="Q185" s="174" t="n"/>
      <c r="R185" s="174" t="n"/>
    </row>
    <row r="186" ht="18" customHeight="1" s="101">
      <c r="A186" s="170" t="n">
        <v>5</v>
      </c>
      <c r="B186" s="171" t="n"/>
      <c r="C186" s="172">
        <f>$A$26</f>
        <v/>
      </c>
      <c r="D186" s="170">
        <f>$B$27</f>
        <v/>
      </c>
      <c r="E186" s="172">
        <f>$E$27</f>
        <v/>
      </c>
      <c r="F186" s="170">
        <f>$G$27</f>
        <v/>
      </c>
      <c r="G186" s="170">
        <f>$H$27</f>
        <v/>
      </c>
      <c r="H186" s="170">
        <f>$I$27</f>
        <v/>
      </c>
      <c r="I186" s="173" t="n"/>
      <c r="J186" s="173" t="n"/>
      <c r="K186" s="173" t="n"/>
      <c r="L186" s="170" t="n"/>
      <c r="M186" s="173" t="n"/>
      <c r="N186" s="173" t="n"/>
      <c r="O186" s="173" t="n"/>
      <c r="P186" s="173" t="n"/>
      <c r="Q186" s="174" t="n"/>
      <c r="R186" s="174" t="n"/>
    </row>
    <row r="187" ht="18" customHeight="1" s="101">
      <c r="A187" s="170" t="n">
        <v>5</v>
      </c>
      <c r="B187" s="171" t="n"/>
      <c r="C187" s="172">
        <f>$A$26</f>
        <v/>
      </c>
      <c r="D187" s="170">
        <f>$B$28</f>
        <v/>
      </c>
      <c r="E187" s="172">
        <f>$E$28</f>
        <v/>
      </c>
      <c r="F187" s="170">
        <f>$G$28</f>
        <v/>
      </c>
      <c r="G187" s="170">
        <f>$H$28</f>
        <v/>
      </c>
      <c r="H187" s="170">
        <f>$I$28</f>
        <v/>
      </c>
      <c r="I187" s="173" t="n"/>
      <c r="J187" s="173" t="n"/>
      <c r="K187" s="173" t="n"/>
      <c r="L187" s="170" t="n"/>
      <c r="M187" s="173" t="n"/>
      <c r="N187" s="173" t="n"/>
      <c r="O187" s="173" t="n"/>
      <c r="P187" s="173" t="n"/>
      <c r="Q187" s="174" t="n"/>
      <c r="R187" s="174" t="n"/>
    </row>
    <row r="188" ht="18" customHeight="1" s="101">
      <c r="A188" s="170" t="n">
        <v>5</v>
      </c>
      <c r="B188" s="171" t="n"/>
      <c r="C188" s="172">
        <f>$A$26</f>
        <v/>
      </c>
      <c r="D188" s="170">
        <f>$B$29</f>
        <v/>
      </c>
      <c r="E188" s="172">
        <f>$E$29</f>
        <v/>
      </c>
      <c r="F188" s="170">
        <f>$G$29</f>
        <v/>
      </c>
      <c r="G188" s="170">
        <f>$H$29</f>
        <v/>
      </c>
      <c r="H188" s="170">
        <f>$I$29</f>
        <v/>
      </c>
      <c r="I188" s="173" t="n"/>
      <c r="J188" s="173" t="n"/>
      <c r="K188" s="173" t="n"/>
      <c r="L188" s="170" t="n"/>
      <c r="M188" s="173" t="n"/>
      <c r="N188" s="173" t="n"/>
      <c r="O188" s="173" t="n"/>
      <c r="P188" s="173" t="n"/>
      <c r="Q188" s="174" t="n"/>
      <c r="R188" s="174" t="n"/>
    </row>
    <row r="189" ht="18" customHeight="1" s="101">
      <c r="A189" s="170" t="n">
        <v>5</v>
      </c>
      <c r="B189" s="171" t="n"/>
      <c r="C189" s="172">
        <f>$A$26</f>
        <v/>
      </c>
      <c r="D189" s="170">
        <f>$B$30</f>
        <v/>
      </c>
      <c r="E189" s="172">
        <f>$E$30</f>
        <v/>
      </c>
      <c r="F189" s="170">
        <f>$G$30</f>
        <v/>
      </c>
      <c r="G189" s="170">
        <f>$H$30</f>
        <v/>
      </c>
      <c r="H189" s="170">
        <f>$I$30</f>
        <v/>
      </c>
      <c r="I189" s="173" t="n"/>
      <c r="J189" s="173" t="n"/>
      <c r="K189" s="173" t="n"/>
      <c r="L189" s="170" t="n"/>
      <c r="M189" s="173" t="n"/>
      <c r="N189" s="173" t="n"/>
      <c r="O189" s="173" t="n"/>
      <c r="P189" s="173" t="n"/>
      <c r="Q189" s="174" t="n"/>
      <c r="R189" s="174" t="n"/>
    </row>
    <row r="190" ht="18" customHeight="1" s="101">
      <c r="A190" s="170" t="n">
        <v>5</v>
      </c>
      <c r="B190" s="171" t="n"/>
      <c r="C190" s="172">
        <f>$A$26</f>
        <v/>
      </c>
      <c r="D190" s="170">
        <f>$B$31</f>
        <v/>
      </c>
      <c r="E190" s="172">
        <f>$E$31</f>
        <v/>
      </c>
      <c r="F190" s="170">
        <f>$G$31</f>
        <v/>
      </c>
      <c r="G190" s="170">
        <f>$H$31</f>
        <v/>
      </c>
      <c r="H190" s="170">
        <f>$I$31</f>
        <v/>
      </c>
      <c r="I190" s="173" t="n"/>
      <c r="J190" s="173" t="n"/>
      <c r="K190" s="173" t="n"/>
      <c r="L190" s="170" t="n"/>
      <c r="M190" s="173" t="n"/>
      <c r="N190" s="173" t="n"/>
      <c r="O190" s="173" t="n"/>
      <c r="P190" s="173" t="n"/>
      <c r="Q190" s="174" t="n"/>
      <c r="R190" s="174" t="n"/>
    </row>
    <row r="191" ht="18" customHeight="1" s="101">
      <c r="A191" s="170" t="n">
        <v>5</v>
      </c>
      <c r="B191" s="171" t="n"/>
      <c r="C191" s="172">
        <f>$A$32</f>
        <v/>
      </c>
      <c r="D191" s="170">
        <f>$B$32</f>
        <v/>
      </c>
      <c r="E191" s="172">
        <f>$E$32</f>
        <v/>
      </c>
      <c r="F191" s="170">
        <f>$G$32</f>
        <v/>
      </c>
      <c r="G191" s="170">
        <f>$H$32</f>
        <v/>
      </c>
      <c r="H191" s="170">
        <f>$I$32</f>
        <v/>
      </c>
      <c r="I191" s="173" t="n"/>
      <c r="J191" s="173" t="n"/>
      <c r="K191" s="173" t="n"/>
      <c r="L191" s="170" t="n"/>
      <c r="M191" s="173" t="n"/>
      <c r="N191" s="173" t="n"/>
      <c r="O191" s="173" t="n"/>
      <c r="P191" s="173" t="n"/>
      <c r="Q191" s="174" t="n"/>
      <c r="R191" s="174" t="n"/>
    </row>
    <row r="192" ht="18" customHeight="1" s="101">
      <c r="A192" s="170" t="n">
        <v>5</v>
      </c>
      <c r="B192" s="171" t="n"/>
      <c r="C192" s="172">
        <f>$A$32</f>
        <v/>
      </c>
      <c r="D192" s="170">
        <f>$B$33</f>
        <v/>
      </c>
      <c r="E192" s="172">
        <f>$E$33</f>
        <v/>
      </c>
      <c r="F192" s="170">
        <f>$G$33</f>
        <v/>
      </c>
      <c r="G192" s="170">
        <f>$H$33</f>
        <v/>
      </c>
      <c r="H192" s="170">
        <f>$I$33</f>
        <v/>
      </c>
      <c r="I192" s="173" t="n"/>
      <c r="J192" s="173" t="n"/>
      <c r="K192" s="173" t="n"/>
      <c r="L192" s="170" t="n"/>
      <c r="M192" s="173" t="n"/>
      <c r="N192" s="173" t="n"/>
      <c r="O192" s="173" t="n"/>
      <c r="P192" s="173" t="n"/>
      <c r="Q192" s="174" t="n"/>
      <c r="R192" s="174" t="n"/>
    </row>
    <row r="193" ht="18" customHeight="1" s="101">
      <c r="A193" s="170" t="n">
        <v>5</v>
      </c>
      <c r="B193" s="171" t="n"/>
      <c r="C193" s="172">
        <f>$A$32</f>
        <v/>
      </c>
      <c r="D193" s="170">
        <f>$B$34</f>
        <v/>
      </c>
      <c r="E193" s="172">
        <f>$E$34</f>
        <v/>
      </c>
      <c r="F193" s="170">
        <f>$G$34</f>
        <v/>
      </c>
      <c r="G193" s="170">
        <f>$H$34</f>
        <v/>
      </c>
      <c r="H193" s="170">
        <f>$I$34</f>
        <v/>
      </c>
      <c r="I193" s="173" t="n"/>
      <c r="J193" s="173" t="n"/>
      <c r="K193" s="173" t="n"/>
      <c r="L193" s="170" t="n"/>
      <c r="M193" s="173" t="n"/>
      <c r="N193" s="173" t="n"/>
      <c r="O193" s="173" t="n"/>
      <c r="P193" s="173" t="n"/>
      <c r="Q193" s="174" t="n"/>
      <c r="R193" s="174" t="n"/>
    </row>
    <row r="194" ht="18" customHeight="1" s="101">
      <c r="A194" s="170" t="n">
        <v>5</v>
      </c>
      <c r="B194" s="171" t="n"/>
      <c r="C194" s="172">
        <f>$A$32</f>
        <v/>
      </c>
      <c r="D194" s="170">
        <f>$B$35</f>
        <v/>
      </c>
      <c r="E194" s="172">
        <f>$E$35</f>
        <v/>
      </c>
      <c r="F194" s="170">
        <f>$G$35</f>
        <v/>
      </c>
      <c r="G194" s="170">
        <f>$H$35</f>
        <v/>
      </c>
      <c r="H194" s="170">
        <f>$I$35</f>
        <v/>
      </c>
      <c r="I194" s="173" t="n"/>
      <c r="J194" s="173" t="n"/>
      <c r="K194" s="173" t="n"/>
      <c r="L194" s="170" t="n"/>
      <c r="M194" s="173" t="n"/>
      <c r="N194" s="173" t="n"/>
      <c r="O194" s="173" t="n"/>
      <c r="P194" s="173" t="n"/>
      <c r="Q194" s="174" t="n"/>
      <c r="R194" s="174" t="n"/>
    </row>
    <row r="195" ht="18" customHeight="1" s="101">
      <c r="A195" s="170" t="n">
        <v>5</v>
      </c>
      <c r="B195" s="171" t="n"/>
      <c r="C195" s="172">
        <f>$A$32</f>
        <v/>
      </c>
      <c r="D195" s="170">
        <f>$B$36</f>
        <v/>
      </c>
      <c r="E195" s="172">
        <f>$E$36</f>
        <v/>
      </c>
      <c r="F195" s="170">
        <f>$G$36</f>
        <v/>
      </c>
      <c r="G195" s="170">
        <f>$H$36</f>
        <v/>
      </c>
      <c r="H195" s="170">
        <f>$I$36</f>
        <v/>
      </c>
      <c r="I195" s="173" t="n"/>
      <c r="J195" s="173" t="n"/>
      <c r="K195" s="173" t="n"/>
      <c r="L195" s="170" t="n"/>
      <c r="M195" s="173" t="n"/>
      <c r="N195" s="173" t="n"/>
      <c r="O195" s="173" t="n"/>
      <c r="P195" s="173" t="n"/>
      <c r="Q195" s="174" t="n"/>
      <c r="R195" s="174" t="n"/>
    </row>
    <row r="196" ht="18" customHeight="1" s="101">
      <c r="A196" s="170" t="n">
        <v>5</v>
      </c>
      <c r="B196" s="171" t="n"/>
      <c r="C196" s="172">
        <f>$A$32</f>
        <v/>
      </c>
      <c r="D196" s="170">
        <f>$B$37</f>
        <v/>
      </c>
      <c r="E196" s="172">
        <f>$E$37</f>
        <v/>
      </c>
      <c r="F196" s="170">
        <f>$G$37</f>
        <v/>
      </c>
      <c r="G196" s="170">
        <f>$H$37</f>
        <v/>
      </c>
      <c r="H196" s="170">
        <f>$I$37</f>
        <v/>
      </c>
      <c r="I196" s="173" t="n"/>
      <c r="J196" s="173" t="n"/>
      <c r="K196" s="173" t="n"/>
      <c r="L196" s="170" t="n"/>
      <c r="M196" s="173" t="n"/>
      <c r="N196" s="173" t="n"/>
      <c r="O196" s="173" t="n"/>
      <c r="P196" s="173" t="n"/>
      <c r="Q196" s="174" t="n"/>
      <c r="R196" s="174" t="n"/>
    </row>
    <row r="197" ht="18" customHeight="1" s="101">
      <c r="A197" s="170" t="n">
        <v>5</v>
      </c>
      <c r="B197" s="171" t="n"/>
      <c r="C197" s="172">
        <f>$A$38</f>
        <v/>
      </c>
      <c r="D197" s="170">
        <f>$B$38</f>
        <v/>
      </c>
      <c r="E197" s="172">
        <f>$E$38</f>
        <v/>
      </c>
      <c r="F197" s="170">
        <f>$G$38</f>
        <v/>
      </c>
      <c r="G197" s="170">
        <f>$H$38</f>
        <v/>
      </c>
      <c r="H197" s="170">
        <f>$I$38</f>
        <v/>
      </c>
      <c r="I197" s="173" t="n"/>
      <c r="J197" s="173" t="n"/>
      <c r="K197" s="173" t="n"/>
      <c r="L197" s="170" t="n"/>
      <c r="M197" s="173" t="n"/>
      <c r="N197" s="173" t="n"/>
      <c r="O197" s="173" t="n"/>
      <c r="P197" s="173" t="n"/>
      <c r="Q197" s="174" t="n"/>
      <c r="R197" s="174" t="n"/>
    </row>
    <row r="198" ht="18" customHeight="1" s="101">
      <c r="A198" s="170" t="n">
        <v>5</v>
      </c>
      <c r="B198" s="171" t="n"/>
      <c r="C198" s="172">
        <f>$A$38</f>
        <v/>
      </c>
      <c r="D198" s="170">
        <f>$B$39</f>
        <v/>
      </c>
      <c r="E198" s="172">
        <f>$E$39</f>
        <v/>
      </c>
      <c r="F198" s="170">
        <f>$G$39</f>
        <v/>
      </c>
      <c r="G198" s="170">
        <f>$H$39</f>
        <v/>
      </c>
      <c r="H198" s="170">
        <f>$I$39</f>
        <v/>
      </c>
      <c r="I198" s="173" t="n"/>
      <c r="J198" s="173" t="n"/>
      <c r="K198" s="173" t="n"/>
      <c r="L198" s="170" t="n"/>
      <c r="M198" s="173" t="n"/>
      <c r="N198" s="173" t="n"/>
      <c r="O198" s="173" t="n"/>
      <c r="P198" s="173" t="n"/>
      <c r="Q198" s="174" t="n"/>
      <c r="R198" s="174" t="n"/>
    </row>
    <row r="199" ht="18" customHeight="1" s="101">
      <c r="A199" s="170" t="n">
        <v>5</v>
      </c>
      <c r="B199" s="171" t="n"/>
      <c r="C199" s="172">
        <f>$A$38</f>
        <v/>
      </c>
      <c r="D199" s="170">
        <f>$B$40</f>
        <v/>
      </c>
      <c r="E199" s="172">
        <f>$E$40</f>
        <v/>
      </c>
      <c r="F199" s="170">
        <f>$G$40</f>
        <v/>
      </c>
      <c r="G199" s="170">
        <f>$H$40</f>
        <v/>
      </c>
      <c r="H199" s="170">
        <f>$I$40</f>
        <v/>
      </c>
      <c r="I199" s="173" t="n"/>
      <c r="J199" s="173" t="n"/>
      <c r="K199" s="173" t="n"/>
      <c r="L199" s="170" t="n"/>
      <c r="M199" s="173" t="n"/>
      <c r="N199" s="173" t="n"/>
      <c r="O199" s="173" t="n"/>
      <c r="P199" s="173" t="n"/>
      <c r="Q199" s="174" t="n"/>
      <c r="R199" s="174" t="n"/>
    </row>
    <row r="200" ht="18" customHeight="1" s="101">
      <c r="A200" s="170" t="n">
        <v>5</v>
      </c>
      <c r="B200" s="171" t="n"/>
      <c r="C200" s="172">
        <f>$A$38</f>
        <v/>
      </c>
      <c r="D200" s="170">
        <f>$B$41</f>
        <v/>
      </c>
      <c r="E200" s="172">
        <f>$E$41</f>
        <v/>
      </c>
      <c r="F200" s="170">
        <f>$G$41</f>
        <v/>
      </c>
      <c r="G200" s="170">
        <f>$H$41</f>
        <v/>
      </c>
      <c r="H200" s="170">
        <f>$I$41</f>
        <v/>
      </c>
      <c r="I200" s="173" t="n"/>
      <c r="J200" s="173" t="n"/>
      <c r="K200" s="173" t="n"/>
      <c r="L200" s="170" t="n"/>
      <c r="M200" s="173" t="n"/>
      <c r="N200" s="173" t="n"/>
      <c r="O200" s="173" t="n"/>
      <c r="P200" s="173" t="n"/>
      <c r="Q200" s="174" t="n"/>
      <c r="R200" s="174" t="n"/>
    </row>
    <row r="201" ht="18" customHeight="1" s="101">
      <c r="A201" s="170" t="n">
        <v>5</v>
      </c>
      <c r="B201" s="171" t="n"/>
      <c r="C201" s="172">
        <f>$A$38</f>
        <v/>
      </c>
      <c r="D201" s="170">
        <f>$B$42</f>
        <v/>
      </c>
      <c r="E201" s="172">
        <f>$E$42</f>
        <v/>
      </c>
      <c r="F201" s="170">
        <f>$G$42</f>
        <v/>
      </c>
      <c r="G201" s="170">
        <f>$H$42</f>
        <v/>
      </c>
      <c r="H201" s="170">
        <f>$I$42</f>
        <v/>
      </c>
      <c r="I201" s="173" t="n"/>
      <c r="J201" s="173" t="n"/>
      <c r="K201" s="173" t="n"/>
      <c r="L201" s="170" t="n"/>
      <c r="M201" s="173" t="n"/>
      <c r="N201" s="173" t="n"/>
      <c r="O201" s="173" t="n"/>
      <c r="P201" s="173" t="n"/>
      <c r="Q201" s="174" t="n"/>
      <c r="R201" s="174" t="n"/>
    </row>
    <row r="202" ht="18" customHeight="1" s="101">
      <c r="A202" s="170" t="n">
        <v>5</v>
      </c>
      <c r="B202" s="171" t="n"/>
      <c r="C202" s="172">
        <f>$A$38</f>
        <v/>
      </c>
      <c r="D202" s="170">
        <f>$B$43</f>
        <v/>
      </c>
      <c r="E202" s="172">
        <f>$E$43</f>
        <v/>
      </c>
      <c r="F202" s="170">
        <f>$G$43</f>
        <v/>
      </c>
      <c r="G202" s="170">
        <f>$H$43</f>
        <v/>
      </c>
      <c r="H202" s="170">
        <f>$I$43</f>
        <v/>
      </c>
      <c r="I202" s="173" t="n"/>
      <c r="J202" s="173" t="n"/>
      <c r="K202" s="173" t="n"/>
      <c r="L202" s="170" t="n"/>
      <c r="M202" s="173" t="n"/>
      <c r="N202" s="173" t="n"/>
      <c r="O202" s="173" t="n"/>
      <c r="P202" s="173" t="n"/>
      <c r="Q202" s="174" t="n"/>
      <c r="R202" s="174" t="n"/>
    </row>
    <row r="203" ht="18" customHeight="1" s="101">
      <c r="A203" s="170" t="n">
        <v>5</v>
      </c>
      <c r="B203" s="171" t="n"/>
      <c r="C203" s="172">
        <f>$A$38</f>
        <v/>
      </c>
      <c r="D203" s="170">
        <f>$B$44</f>
        <v/>
      </c>
      <c r="E203" s="172">
        <f>$E$44</f>
        <v/>
      </c>
      <c r="F203" s="170">
        <f>$G$44</f>
        <v/>
      </c>
      <c r="G203" s="170">
        <f>$H$44</f>
        <v/>
      </c>
      <c r="H203" s="170">
        <f>$I$44</f>
        <v/>
      </c>
      <c r="I203" s="173" t="n"/>
      <c r="J203" s="173" t="n"/>
      <c r="K203" s="173" t="n"/>
      <c r="L203" s="170" t="n"/>
      <c r="M203" s="173" t="n"/>
      <c r="N203" s="173" t="n"/>
      <c r="O203" s="173" t="n"/>
      <c r="P203" s="173" t="n"/>
      <c r="Q203" s="174" t="n"/>
      <c r="R203" s="174" t="n"/>
    </row>
    <row r="204" ht="18" customHeight="1" s="101">
      <c r="A204" s="180" t="n">
        <v>6</v>
      </c>
      <c r="B204" s="181" t="n"/>
      <c r="C204" s="182">
        <f>$A$14</f>
        <v/>
      </c>
      <c r="D204" s="180">
        <f>$B$14</f>
        <v/>
      </c>
      <c r="E204" s="182">
        <f>$E$14</f>
        <v/>
      </c>
      <c r="F204" s="180">
        <f>$G$14</f>
        <v/>
      </c>
      <c r="G204" s="180">
        <f>$H$14</f>
        <v/>
      </c>
      <c r="H204" s="180">
        <f>$I$14</f>
        <v/>
      </c>
      <c r="I204" s="183" t="n"/>
      <c r="J204" s="183" t="n"/>
      <c r="K204" s="183" t="n"/>
      <c r="L204" s="180" t="n"/>
      <c r="M204" s="183" t="n"/>
      <c r="N204" s="183" t="n"/>
      <c r="O204" s="183" t="n"/>
      <c r="P204" s="183" t="n"/>
      <c r="Q204" s="184" t="n"/>
      <c r="R204" s="184" t="n"/>
    </row>
    <row r="205" ht="18" customHeight="1" s="101">
      <c r="A205" s="180" t="n">
        <v>6</v>
      </c>
      <c r="B205" s="181" t="n"/>
      <c r="C205" s="182">
        <f>$A$14</f>
        <v/>
      </c>
      <c r="D205" s="180">
        <f>$B$15</f>
        <v/>
      </c>
      <c r="E205" s="182">
        <f>$E$15</f>
        <v/>
      </c>
      <c r="F205" s="180">
        <f>$G$15</f>
        <v/>
      </c>
      <c r="G205" s="180">
        <f>$H$15</f>
        <v/>
      </c>
      <c r="H205" s="180">
        <f>$I$15</f>
        <v/>
      </c>
      <c r="I205" s="183" t="n"/>
      <c r="J205" s="183" t="n"/>
      <c r="K205" s="183" t="n"/>
      <c r="L205" s="180" t="n"/>
      <c r="M205" s="183" t="n"/>
      <c r="N205" s="183" t="n"/>
      <c r="O205" s="183" t="n"/>
      <c r="P205" s="183" t="n"/>
      <c r="Q205" s="184" t="n"/>
      <c r="R205" s="184" t="n"/>
    </row>
    <row r="206" ht="18" customHeight="1" s="101">
      <c r="A206" s="180" t="n">
        <v>6</v>
      </c>
      <c r="B206" s="181" t="n"/>
      <c r="C206" s="182">
        <f>$A$14</f>
        <v/>
      </c>
      <c r="D206" s="180">
        <f>$B$16</f>
        <v/>
      </c>
      <c r="E206" s="182">
        <f>$E$16</f>
        <v/>
      </c>
      <c r="F206" s="180">
        <f>$G$16</f>
        <v/>
      </c>
      <c r="G206" s="180">
        <f>$H$16</f>
        <v/>
      </c>
      <c r="H206" s="180">
        <f>$I$16</f>
        <v/>
      </c>
      <c r="I206" s="183" t="n"/>
      <c r="J206" s="183" t="n"/>
      <c r="K206" s="183" t="n"/>
      <c r="L206" s="180" t="n"/>
      <c r="M206" s="183" t="n"/>
      <c r="N206" s="183" t="n"/>
      <c r="O206" s="183" t="n"/>
      <c r="P206" s="183" t="n"/>
      <c r="Q206" s="184" t="n"/>
      <c r="R206" s="184" t="n"/>
    </row>
    <row r="207" ht="18" customHeight="1" s="101">
      <c r="A207" s="180" t="n">
        <v>6</v>
      </c>
      <c r="B207" s="181" t="n"/>
      <c r="C207" s="182">
        <f>$A$14</f>
        <v/>
      </c>
      <c r="D207" s="180">
        <f>$B$17</f>
        <v/>
      </c>
      <c r="E207" s="182">
        <f>$E$17</f>
        <v/>
      </c>
      <c r="F207" s="180">
        <f>$G$17</f>
        <v/>
      </c>
      <c r="G207" s="180">
        <f>$H$17</f>
        <v/>
      </c>
      <c r="H207" s="180">
        <f>$I$17</f>
        <v/>
      </c>
      <c r="I207" s="183" t="n"/>
      <c r="J207" s="183" t="n"/>
      <c r="K207" s="183" t="n"/>
      <c r="L207" s="180" t="n"/>
      <c r="M207" s="183" t="n"/>
      <c r="N207" s="183" t="n"/>
      <c r="O207" s="183" t="n"/>
      <c r="P207" s="183" t="n"/>
      <c r="Q207" s="184" t="n"/>
      <c r="R207" s="184" t="n"/>
    </row>
    <row r="208" ht="18" customHeight="1" s="101">
      <c r="A208" s="180" t="n">
        <v>6</v>
      </c>
      <c r="B208" s="181" t="n"/>
      <c r="C208" s="182">
        <f>$A$14</f>
        <v/>
      </c>
      <c r="D208" s="180">
        <f>$B$18</f>
        <v/>
      </c>
      <c r="E208" s="182">
        <f>$E$18</f>
        <v/>
      </c>
      <c r="F208" s="180">
        <f>$G$18</f>
        <v/>
      </c>
      <c r="G208" s="180">
        <f>$H$18</f>
        <v/>
      </c>
      <c r="H208" s="180">
        <f>$I$18</f>
        <v/>
      </c>
      <c r="I208" s="183" t="n"/>
      <c r="J208" s="183" t="n"/>
      <c r="K208" s="183" t="n"/>
      <c r="L208" s="180" t="n"/>
      <c r="M208" s="183" t="n"/>
      <c r="N208" s="183" t="n"/>
      <c r="O208" s="183" t="n"/>
      <c r="P208" s="183" t="n"/>
      <c r="Q208" s="184" t="n"/>
      <c r="R208" s="184" t="n"/>
    </row>
    <row r="209" ht="18" customHeight="1" s="101">
      <c r="A209" s="180" t="n">
        <v>6</v>
      </c>
      <c r="B209" s="181" t="n"/>
      <c r="C209" s="182">
        <f>$A$14</f>
        <v/>
      </c>
      <c r="D209" s="180">
        <f>$B$19</f>
        <v/>
      </c>
      <c r="E209" s="182">
        <f>$E$19</f>
        <v/>
      </c>
      <c r="F209" s="180">
        <f>$G$19</f>
        <v/>
      </c>
      <c r="G209" s="180">
        <f>$H$19</f>
        <v/>
      </c>
      <c r="H209" s="180">
        <f>$I$19</f>
        <v/>
      </c>
      <c r="I209" s="183" t="n"/>
      <c r="J209" s="183" t="n"/>
      <c r="K209" s="183" t="n"/>
      <c r="L209" s="180" t="n"/>
      <c r="M209" s="183" t="n"/>
      <c r="N209" s="183" t="n"/>
      <c r="O209" s="183" t="n"/>
      <c r="P209" s="183" t="n"/>
      <c r="Q209" s="184" t="n"/>
      <c r="R209" s="184" t="n"/>
    </row>
    <row r="210" ht="18" customHeight="1" s="101">
      <c r="A210" s="180" t="n">
        <v>6</v>
      </c>
      <c r="B210" s="181" t="n"/>
      <c r="C210" s="182">
        <f>$A$20</f>
        <v/>
      </c>
      <c r="D210" s="180">
        <f>$B$20</f>
        <v/>
      </c>
      <c r="E210" s="182">
        <f>$E$20</f>
        <v/>
      </c>
      <c r="F210" s="180">
        <f>$G$20</f>
        <v/>
      </c>
      <c r="G210" s="180">
        <f>$H$20</f>
        <v/>
      </c>
      <c r="H210" s="180">
        <f>$I$20</f>
        <v/>
      </c>
      <c r="I210" s="183" t="n"/>
      <c r="J210" s="183" t="n"/>
      <c r="K210" s="183" t="n"/>
      <c r="L210" s="180" t="n"/>
      <c r="M210" s="183" t="n"/>
      <c r="N210" s="183" t="n"/>
      <c r="O210" s="183" t="n"/>
      <c r="P210" s="183" t="n"/>
      <c r="Q210" s="184" t="n"/>
      <c r="R210" s="184" t="n"/>
    </row>
    <row r="211" ht="18" customHeight="1" s="101">
      <c r="A211" s="180" t="n">
        <v>6</v>
      </c>
      <c r="B211" s="181" t="n"/>
      <c r="C211" s="182">
        <f>$A$20</f>
        <v/>
      </c>
      <c r="D211" s="180">
        <f>$B$21</f>
        <v/>
      </c>
      <c r="E211" s="182">
        <f>$E$21</f>
        <v/>
      </c>
      <c r="F211" s="180">
        <f>$G$21</f>
        <v/>
      </c>
      <c r="G211" s="180">
        <f>$H$21</f>
        <v/>
      </c>
      <c r="H211" s="180">
        <f>$I$21</f>
        <v/>
      </c>
      <c r="I211" s="183" t="n"/>
      <c r="J211" s="183" t="n"/>
      <c r="K211" s="183" t="n"/>
      <c r="L211" s="180" t="n"/>
      <c r="M211" s="183" t="n"/>
      <c r="N211" s="183" t="n"/>
      <c r="O211" s="183" t="n"/>
      <c r="P211" s="183" t="n"/>
      <c r="Q211" s="184" t="n"/>
      <c r="R211" s="184" t="n"/>
    </row>
    <row r="212" ht="18" customHeight="1" s="101">
      <c r="A212" s="180" t="n">
        <v>6</v>
      </c>
      <c r="B212" s="181" t="n"/>
      <c r="C212" s="182">
        <f>$A$20</f>
        <v/>
      </c>
      <c r="D212" s="180">
        <f>$B$22</f>
        <v/>
      </c>
      <c r="E212" s="182">
        <f>$E$22</f>
        <v/>
      </c>
      <c r="F212" s="180">
        <f>$G$22</f>
        <v/>
      </c>
      <c r="G212" s="180">
        <f>$H$22</f>
        <v/>
      </c>
      <c r="H212" s="180">
        <f>$I$22</f>
        <v/>
      </c>
      <c r="I212" s="183" t="n"/>
      <c r="J212" s="183" t="n"/>
      <c r="K212" s="183" t="n"/>
      <c r="L212" s="180" t="n"/>
      <c r="M212" s="183" t="n"/>
      <c r="N212" s="183" t="n"/>
      <c r="O212" s="183" t="n"/>
      <c r="P212" s="183" t="n"/>
      <c r="Q212" s="184" t="n"/>
      <c r="R212" s="184" t="n"/>
    </row>
    <row r="213" ht="18" customHeight="1" s="101">
      <c r="A213" s="180" t="n">
        <v>6</v>
      </c>
      <c r="B213" s="181" t="n"/>
      <c r="C213" s="182">
        <f>$A$20</f>
        <v/>
      </c>
      <c r="D213" s="180">
        <f>$B$23</f>
        <v/>
      </c>
      <c r="E213" s="182">
        <f>$E$23</f>
        <v/>
      </c>
      <c r="F213" s="180">
        <f>$G$23</f>
        <v/>
      </c>
      <c r="G213" s="180">
        <f>$H$23</f>
        <v/>
      </c>
      <c r="H213" s="180">
        <f>$I$23</f>
        <v/>
      </c>
      <c r="I213" s="183" t="n"/>
      <c r="J213" s="183" t="n"/>
      <c r="K213" s="183" t="n"/>
      <c r="L213" s="180" t="n"/>
      <c r="M213" s="183" t="n"/>
      <c r="N213" s="183" t="n"/>
      <c r="O213" s="183" t="n"/>
      <c r="P213" s="183" t="n"/>
      <c r="Q213" s="184" t="n"/>
      <c r="R213" s="184" t="n"/>
    </row>
    <row r="214" ht="18" customHeight="1" s="101">
      <c r="A214" s="180" t="n">
        <v>6</v>
      </c>
      <c r="B214" s="181" t="n"/>
      <c r="C214" s="182">
        <f>$A$20</f>
        <v/>
      </c>
      <c r="D214" s="180">
        <f>$B$24</f>
        <v/>
      </c>
      <c r="E214" s="182">
        <f>$E$24</f>
        <v/>
      </c>
      <c r="F214" s="180">
        <f>$G$24</f>
        <v/>
      </c>
      <c r="G214" s="180">
        <f>$H$24</f>
        <v/>
      </c>
      <c r="H214" s="180">
        <f>$I$24</f>
        <v/>
      </c>
      <c r="I214" s="183" t="n"/>
      <c r="J214" s="183" t="n"/>
      <c r="K214" s="183" t="n"/>
      <c r="L214" s="180" t="n"/>
      <c r="M214" s="183" t="n"/>
      <c r="N214" s="183" t="n"/>
      <c r="O214" s="183" t="n"/>
      <c r="P214" s="183" t="n"/>
      <c r="Q214" s="184" t="n"/>
      <c r="R214" s="184" t="n"/>
    </row>
    <row r="215" ht="18" customHeight="1" s="101">
      <c r="A215" s="180" t="n">
        <v>6</v>
      </c>
      <c r="B215" s="181" t="n"/>
      <c r="C215" s="182">
        <f>$A$20</f>
        <v/>
      </c>
      <c r="D215" s="180">
        <f>$B$25</f>
        <v/>
      </c>
      <c r="E215" s="182">
        <f>$E$25</f>
        <v/>
      </c>
      <c r="F215" s="180">
        <f>$G$25</f>
        <v/>
      </c>
      <c r="G215" s="180">
        <f>$H$25</f>
        <v/>
      </c>
      <c r="H215" s="180">
        <f>$I$25</f>
        <v/>
      </c>
      <c r="I215" s="183" t="n"/>
      <c r="J215" s="183" t="n"/>
      <c r="K215" s="183" t="n"/>
      <c r="L215" s="180" t="n"/>
      <c r="M215" s="183" t="n"/>
      <c r="N215" s="183" t="n"/>
      <c r="O215" s="183" t="n"/>
      <c r="P215" s="183" t="n"/>
      <c r="Q215" s="184" t="n"/>
      <c r="R215" s="184" t="n"/>
    </row>
    <row r="216" ht="18" customHeight="1" s="101">
      <c r="A216" s="180" t="n">
        <v>6</v>
      </c>
      <c r="B216" s="181" t="n"/>
      <c r="C216" s="182">
        <f>$A$26</f>
        <v/>
      </c>
      <c r="D216" s="180">
        <f>$B$26</f>
        <v/>
      </c>
      <c r="E216" s="182">
        <f>$E$26</f>
        <v/>
      </c>
      <c r="F216" s="180">
        <f>$G$26</f>
        <v/>
      </c>
      <c r="G216" s="180">
        <f>$H$26</f>
        <v/>
      </c>
      <c r="H216" s="180">
        <f>$I$26</f>
        <v/>
      </c>
      <c r="I216" s="183" t="n"/>
      <c r="J216" s="183" t="n"/>
      <c r="K216" s="183" t="n"/>
      <c r="L216" s="180" t="n"/>
      <c r="M216" s="183" t="n"/>
      <c r="N216" s="183" t="n"/>
      <c r="O216" s="183" t="n"/>
      <c r="P216" s="183" t="n"/>
      <c r="Q216" s="184" t="n"/>
      <c r="R216" s="184" t="n"/>
    </row>
    <row r="217" ht="18" customHeight="1" s="101">
      <c r="A217" s="180" t="n">
        <v>6</v>
      </c>
      <c r="B217" s="181" t="n"/>
      <c r="C217" s="182">
        <f>$A$26</f>
        <v/>
      </c>
      <c r="D217" s="180">
        <f>$B$27</f>
        <v/>
      </c>
      <c r="E217" s="182">
        <f>$E$27</f>
        <v/>
      </c>
      <c r="F217" s="180">
        <f>$G$27</f>
        <v/>
      </c>
      <c r="G217" s="180">
        <f>$H$27</f>
        <v/>
      </c>
      <c r="H217" s="180">
        <f>$I$27</f>
        <v/>
      </c>
      <c r="I217" s="183" t="n"/>
      <c r="J217" s="183" t="n"/>
      <c r="K217" s="183" t="n"/>
      <c r="L217" s="180" t="n"/>
      <c r="M217" s="183" t="n"/>
      <c r="N217" s="183" t="n"/>
      <c r="O217" s="183" t="n"/>
      <c r="P217" s="183" t="n"/>
      <c r="Q217" s="184" t="n"/>
      <c r="R217" s="184" t="n"/>
    </row>
    <row r="218" ht="18" customHeight="1" s="101">
      <c r="A218" s="180" t="n">
        <v>6</v>
      </c>
      <c r="B218" s="181" t="n"/>
      <c r="C218" s="182">
        <f>$A$26</f>
        <v/>
      </c>
      <c r="D218" s="180">
        <f>$B$28</f>
        <v/>
      </c>
      <c r="E218" s="182">
        <f>$E$28</f>
        <v/>
      </c>
      <c r="F218" s="180">
        <f>$G$28</f>
        <v/>
      </c>
      <c r="G218" s="180">
        <f>$H$28</f>
        <v/>
      </c>
      <c r="H218" s="180">
        <f>$I$28</f>
        <v/>
      </c>
      <c r="I218" s="183" t="n"/>
      <c r="J218" s="183" t="n"/>
      <c r="K218" s="183" t="n"/>
      <c r="L218" s="180" t="n"/>
      <c r="M218" s="183" t="n"/>
      <c r="N218" s="183" t="n"/>
      <c r="O218" s="183" t="n"/>
      <c r="P218" s="183" t="n"/>
      <c r="Q218" s="184" t="n"/>
      <c r="R218" s="184" t="n"/>
    </row>
    <row r="219" ht="18" customHeight="1" s="101">
      <c r="A219" s="180" t="n">
        <v>6</v>
      </c>
      <c r="B219" s="181" t="n"/>
      <c r="C219" s="182">
        <f>$A$26</f>
        <v/>
      </c>
      <c r="D219" s="180">
        <f>$B$29</f>
        <v/>
      </c>
      <c r="E219" s="182">
        <f>$E$29</f>
        <v/>
      </c>
      <c r="F219" s="180">
        <f>$G$29</f>
        <v/>
      </c>
      <c r="G219" s="180">
        <f>$H$29</f>
        <v/>
      </c>
      <c r="H219" s="180">
        <f>$I$29</f>
        <v/>
      </c>
      <c r="I219" s="183" t="n"/>
      <c r="J219" s="183" t="n"/>
      <c r="K219" s="183" t="n"/>
      <c r="L219" s="180" t="n"/>
      <c r="M219" s="183" t="n"/>
      <c r="N219" s="183" t="n"/>
      <c r="O219" s="183" t="n"/>
      <c r="P219" s="183" t="n"/>
      <c r="Q219" s="184" t="n"/>
      <c r="R219" s="184" t="n"/>
    </row>
    <row r="220" ht="18" customHeight="1" s="101">
      <c r="A220" s="180" t="n">
        <v>6</v>
      </c>
      <c r="B220" s="181" t="n"/>
      <c r="C220" s="182">
        <f>$A$26</f>
        <v/>
      </c>
      <c r="D220" s="180">
        <f>$B$30</f>
        <v/>
      </c>
      <c r="E220" s="182">
        <f>$E$30</f>
        <v/>
      </c>
      <c r="F220" s="180">
        <f>$G$30</f>
        <v/>
      </c>
      <c r="G220" s="180">
        <f>$H$30</f>
        <v/>
      </c>
      <c r="H220" s="180">
        <f>$I$30</f>
        <v/>
      </c>
      <c r="I220" s="183" t="n"/>
      <c r="J220" s="183" t="n"/>
      <c r="K220" s="183" t="n"/>
      <c r="L220" s="180" t="n"/>
      <c r="M220" s="183" t="n"/>
      <c r="N220" s="183" t="n"/>
      <c r="O220" s="183" t="n"/>
      <c r="P220" s="183" t="n"/>
      <c r="Q220" s="184" t="n"/>
      <c r="R220" s="184" t="n"/>
    </row>
    <row r="221" ht="18" customHeight="1" s="101">
      <c r="A221" s="180" t="n">
        <v>6</v>
      </c>
      <c r="B221" s="181" t="n"/>
      <c r="C221" s="182">
        <f>$A$26</f>
        <v/>
      </c>
      <c r="D221" s="180">
        <f>$B$31</f>
        <v/>
      </c>
      <c r="E221" s="182">
        <f>$E$31</f>
        <v/>
      </c>
      <c r="F221" s="180">
        <f>$G$31</f>
        <v/>
      </c>
      <c r="G221" s="180">
        <f>$H$31</f>
        <v/>
      </c>
      <c r="H221" s="180">
        <f>$I$31</f>
        <v/>
      </c>
      <c r="I221" s="183" t="n"/>
      <c r="J221" s="183" t="n"/>
      <c r="K221" s="183" t="n"/>
      <c r="L221" s="180" t="n"/>
      <c r="M221" s="183" t="n"/>
      <c r="N221" s="183" t="n"/>
      <c r="O221" s="183" t="n"/>
      <c r="P221" s="183" t="n"/>
      <c r="Q221" s="184" t="n"/>
      <c r="R221" s="184" t="n"/>
    </row>
    <row r="222" ht="18" customHeight="1" s="101">
      <c r="A222" s="180" t="n">
        <v>6</v>
      </c>
      <c r="B222" s="181" t="n"/>
      <c r="C222" s="182">
        <f>$A$32</f>
        <v/>
      </c>
      <c r="D222" s="180">
        <f>$B$32</f>
        <v/>
      </c>
      <c r="E222" s="182">
        <f>$E$32</f>
        <v/>
      </c>
      <c r="F222" s="180">
        <f>$G$32</f>
        <v/>
      </c>
      <c r="G222" s="180">
        <f>$H$32</f>
        <v/>
      </c>
      <c r="H222" s="180">
        <f>$I$32</f>
        <v/>
      </c>
      <c r="I222" s="183" t="n"/>
      <c r="J222" s="183" t="n"/>
      <c r="K222" s="183" t="n"/>
      <c r="L222" s="180" t="n"/>
      <c r="M222" s="183" t="n"/>
      <c r="N222" s="183" t="n"/>
      <c r="O222" s="183" t="n"/>
      <c r="P222" s="183" t="n"/>
      <c r="Q222" s="184" t="n"/>
      <c r="R222" s="184" t="n"/>
    </row>
    <row r="223" ht="18" customHeight="1" s="101">
      <c r="A223" s="180" t="n">
        <v>6</v>
      </c>
      <c r="B223" s="181" t="n"/>
      <c r="C223" s="182">
        <f>$A$32</f>
        <v/>
      </c>
      <c r="D223" s="180">
        <f>$B$33</f>
        <v/>
      </c>
      <c r="E223" s="182">
        <f>$E$33</f>
        <v/>
      </c>
      <c r="F223" s="180">
        <f>$G$33</f>
        <v/>
      </c>
      <c r="G223" s="180">
        <f>$H$33</f>
        <v/>
      </c>
      <c r="H223" s="180">
        <f>$I$33</f>
        <v/>
      </c>
      <c r="I223" s="183" t="n"/>
      <c r="J223" s="183" t="n"/>
      <c r="K223" s="183" t="n"/>
      <c r="L223" s="180" t="n"/>
      <c r="M223" s="183" t="n"/>
      <c r="N223" s="183" t="n"/>
      <c r="O223" s="183" t="n"/>
      <c r="P223" s="183" t="n"/>
      <c r="Q223" s="184" t="n"/>
      <c r="R223" s="184" t="n"/>
    </row>
    <row r="224" ht="18" customHeight="1" s="101">
      <c r="A224" s="180" t="n">
        <v>6</v>
      </c>
      <c r="B224" s="181" t="n"/>
      <c r="C224" s="182">
        <f>$A$32</f>
        <v/>
      </c>
      <c r="D224" s="180">
        <f>$B$34</f>
        <v/>
      </c>
      <c r="E224" s="182">
        <f>$E$34</f>
        <v/>
      </c>
      <c r="F224" s="180">
        <f>$G$34</f>
        <v/>
      </c>
      <c r="G224" s="180">
        <f>$H$34</f>
        <v/>
      </c>
      <c r="H224" s="180">
        <f>$I$34</f>
        <v/>
      </c>
      <c r="I224" s="183" t="n"/>
      <c r="J224" s="183" t="n"/>
      <c r="K224" s="183" t="n"/>
      <c r="L224" s="180" t="n"/>
      <c r="M224" s="183" t="n"/>
      <c r="N224" s="183" t="n"/>
      <c r="O224" s="183" t="n"/>
      <c r="P224" s="183" t="n"/>
      <c r="Q224" s="184" t="n"/>
      <c r="R224" s="184" t="n"/>
    </row>
    <row r="225" ht="18" customHeight="1" s="101">
      <c r="A225" s="180" t="n">
        <v>6</v>
      </c>
      <c r="B225" s="181" t="n"/>
      <c r="C225" s="182">
        <f>$A$32</f>
        <v/>
      </c>
      <c r="D225" s="180">
        <f>$B$35</f>
        <v/>
      </c>
      <c r="E225" s="182">
        <f>$E$35</f>
        <v/>
      </c>
      <c r="F225" s="180">
        <f>$G$35</f>
        <v/>
      </c>
      <c r="G225" s="180">
        <f>$H$35</f>
        <v/>
      </c>
      <c r="H225" s="180">
        <f>$I$35</f>
        <v/>
      </c>
      <c r="I225" s="183" t="n"/>
      <c r="J225" s="183" t="n"/>
      <c r="K225" s="183" t="n"/>
      <c r="L225" s="180" t="n"/>
      <c r="M225" s="183" t="n"/>
      <c r="N225" s="183" t="n"/>
      <c r="O225" s="183" t="n"/>
      <c r="P225" s="183" t="n"/>
      <c r="Q225" s="184" t="n"/>
      <c r="R225" s="184" t="n"/>
    </row>
    <row r="226" ht="18" customHeight="1" s="101">
      <c r="A226" s="180" t="n">
        <v>6</v>
      </c>
      <c r="B226" s="181" t="n"/>
      <c r="C226" s="182">
        <f>$A$32</f>
        <v/>
      </c>
      <c r="D226" s="180">
        <f>$B$36</f>
        <v/>
      </c>
      <c r="E226" s="182">
        <f>$E$36</f>
        <v/>
      </c>
      <c r="F226" s="180">
        <f>$G$36</f>
        <v/>
      </c>
      <c r="G226" s="180">
        <f>$H$36</f>
        <v/>
      </c>
      <c r="H226" s="180">
        <f>$I$36</f>
        <v/>
      </c>
      <c r="I226" s="183" t="n"/>
      <c r="J226" s="183" t="n"/>
      <c r="K226" s="183" t="n"/>
      <c r="L226" s="180" t="n"/>
      <c r="M226" s="183" t="n"/>
      <c r="N226" s="183" t="n"/>
      <c r="O226" s="183" t="n"/>
      <c r="P226" s="183" t="n"/>
      <c r="Q226" s="184" t="n"/>
      <c r="R226" s="184" t="n"/>
    </row>
    <row r="227" ht="18" customHeight="1" s="101">
      <c r="A227" s="180" t="n">
        <v>6</v>
      </c>
      <c r="B227" s="181" t="n"/>
      <c r="C227" s="182">
        <f>$A$32</f>
        <v/>
      </c>
      <c r="D227" s="180">
        <f>$B$37</f>
        <v/>
      </c>
      <c r="E227" s="182">
        <f>$E$37</f>
        <v/>
      </c>
      <c r="F227" s="180">
        <f>$G$37</f>
        <v/>
      </c>
      <c r="G227" s="180">
        <f>$H$37</f>
        <v/>
      </c>
      <c r="H227" s="180">
        <f>$I$37</f>
        <v/>
      </c>
      <c r="I227" s="183" t="n"/>
      <c r="J227" s="183" t="n"/>
      <c r="K227" s="183" t="n"/>
      <c r="L227" s="180" t="n"/>
      <c r="M227" s="183" t="n"/>
      <c r="N227" s="183" t="n"/>
      <c r="O227" s="183" t="n"/>
      <c r="P227" s="183" t="n"/>
      <c r="Q227" s="184" t="n"/>
      <c r="R227" s="184" t="n"/>
    </row>
    <row r="228" ht="18" customHeight="1" s="101">
      <c r="A228" s="180" t="n">
        <v>6</v>
      </c>
      <c r="B228" s="181" t="n"/>
      <c r="C228" s="182">
        <f>$A$38</f>
        <v/>
      </c>
      <c r="D228" s="180">
        <f>$B$38</f>
        <v/>
      </c>
      <c r="E228" s="182">
        <f>$E$38</f>
        <v/>
      </c>
      <c r="F228" s="180">
        <f>$G$38</f>
        <v/>
      </c>
      <c r="G228" s="180">
        <f>$H$38</f>
        <v/>
      </c>
      <c r="H228" s="180">
        <f>$I$38</f>
        <v/>
      </c>
      <c r="I228" s="183" t="n"/>
      <c r="J228" s="183" t="n"/>
      <c r="K228" s="183" t="n"/>
      <c r="L228" s="180" t="n"/>
      <c r="M228" s="183" t="n"/>
      <c r="N228" s="183" t="n"/>
      <c r="O228" s="183" t="n"/>
      <c r="P228" s="183" t="n"/>
      <c r="Q228" s="184" t="n"/>
      <c r="R228" s="184" t="n"/>
    </row>
    <row r="229" ht="18" customHeight="1" s="101">
      <c r="A229" s="180" t="n">
        <v>6</v>
      </c>
      <c r="B229" s="181" t="n"/>
      <c r="C229" s="182">
        <f>$A$38</f>
        <v/>
      </c>
      <c r="D229" s="180">
        <f>$B$39</f>
        <v/>
      </c>
      <c r="E229" s="182">
        <f>$E$39</f>
        <v/>
      </c>
      <c r="F229" s="180">
        <f>$G$39</f>
        <v/>
      </c>
      <c r="G229" s="180">
        <f>$H$39</f>
        <v/>
      </c>
      <c r="H229" s="180">
        <f>$I$39</f>
        <v/>
      </c>
      <c r="I229" s="183" t="n"/>
      <c r="J229" s="183" t="n"/>
      <c r="K229" s="183" t="n"/>
      <c r="L229" s="180" t="n"/>
      <c r="M229" s="183" t="n"/>
      <c r="N229" s="183" t="n"/>
      <c r="O229" s="183" t="n"/>
      <c r="P229" s="183" t="n"/>
      <c r="Q229" s="184" t="n"/>
      <c r="R229" s="184" t="n"/>
    </row>
    <row r="230" ht="18" customHeight="1" s="101">
      <c r="A230" s="180" t="n">
        <v>6</v>
      </c>
      <c r="B230" s="181" t="n"/>
      <c r="C230" s="182">
        <f>$A$38</f>
        <v/>
      </c>
      <c r="D230" s="180">
        <f>$B$40</f>
        <v/>
      </c>
      <c r="E230" s="182">
        <f>$E$40</f>
        <v/>
      </c>
      <c r="F230" s="180">
        <f>$G$40</f>
        <v/>
      </c>
      <c r="G230" s="180">
        <f>$H$40</f>
        <v/>
      </c>
      <c r="H230" s="180">
        <f>$I$40</f>
        <v/>
      </c>
      <c r="I230" s="183" t="n"/>
      <c r="J230" s="183" t="n"/>
      <c r="K230" s="183" t="n"/>
      <c r="L230" s="180" t="n"/>
      <c r="M230" s="183" t="n"/>
      <c r="N230" s="183" t="n"/>
      <c r="O230" s="183" t="n"/>
      <c r="P230" s="183" t="n"/>
      <c r="Q230" s="184" t="n"/>
      <c r="R230" s="184" t="n"/>
    </row>
    <row r="231" ht="18" customHeight="1" s="101">
      <c r="A231" s="180" t="n">
        <v>6</v>
      </c>
      <c r="B231" s="181" t="n"/>
      <c r="C231" s="182">
        <f>$A$38</f>
        <v/>
      </c>
      <c r="D231" s="180">
        <f>$B$41</f>
        <v/>
      </c>
      <c r="E231" s="182">
        <f>$E$41</f>
        <v/>
      </c>
      <c r="F231" s="180">
        <f>$G$41</f>
        <v/>
      </c>
      <c r="G231" s="180">
        <f>$H$41</f>
        <v/>
      </c>
      <c r="H231" s="180">
        <f>$I$41</f>
        <v/>
      </c>
      <c r="I231" s="183" t="n"/>
      <c r="J231" s="183" t="n"/>
      <c r="K231" s="183" t="n"/>
      <c r="L231" s="180" t="n"/>
      <c r="M231" s="183" t="n"/>
      <c r="N231" s="183" t="n"/>
      <c r="O231" s="183" t="n"/>
      <c r="P231" s="183" t="n"/>
      <c r="Q231" s="184" t="n"/>
      <c r="R231" s="184" t="n"/>
    </row>
    <row r="232" ht="18" customHeight="1" s="101">
      <c r="A232" s="180" t="n">
        <v>6</v>
      </c>
      <c r="B232" s="181" t="n"/>
      <c r="C232" s="182">
        <f>$A$38</f>
        <v/>
      </c>
      <c r="D232" s="180">
        <f>$B$42</f>
        <v/>
      </c>
      <c r="E232" s="182">
        <f>$E$42</f>
        <v/>
      </c>
      <c r="F232" s="180">
        <f>$G$42</f>
        <v/>
      </c>
      <c r="G232" s="180">
        <f>$H$42</f>
        <v/>
      </c>
      <c r="H232" s="180">
        <f>$I$42</f>
        <v/>
      </c>
      <c r="I232" s="183" t="n"/>
      <c r="J232" s="183" t="n"/>
      <c r="K232" s="183" t="n"/>
      <c r="L232" s="180" t="n"/>
      <c r="M232" s="183" t="n"/>
      <c r="N232" s="183" t="n"/>
      <c r="O232" s="183" t="n"/>
      <c r="P232" s="183" t="n"/>
      <c r="Q232" s="184" t="n"/>
      <c r="R232" s="184" t="n"/>
    </row>
    <row r="233" ht="18" customHeight="1" s="101">
      <c r="A233" s="180" t="n">
        <v>6</v>
      </c>
      <c r="B233" s="181" t="n"/>
      <c r="C233" s="182">
        <f>$A$38</f>
        <v/>
      </c>
      <c r="D233" s="180">
        <f>$B$43</f>
        <v/>
      </c>
      <c r="E233" s="182">
        <f>$E$43</f>
        <v/>
      </c>
      <c r="F233" s="180">
        <f>$G$43</f>
        <v/>
      </c>
      <c r="G233" s="180">
        <f>$H$43</f>
        <v/>
      </c>
      <c r="H233" s="180">
        <f>$I$43</f>
        <v/>
      </c>
      <c r="I233" s="183" t="n"/>
      <c r="J233" s="183" t="n"/>
      <c r="K233" s="183" t="n"/>
      <c r="L233" s="180" t="n"/>
      <c r="M233" s="183" t="n"/>
      <c r="N233" s="183" t="n"/>
      <c r="O233" s="183" t="n"/>
      <c r="P233" s="183" t="n"/>
      <c r="Q233" s="184" t="n"/>
      <c r="R233" s="184" t="n"/>
    </row>
    <row r="234" ht="18" customHeight="1" s="101">
      <c r="A234" s="180" t="n">
        <v>6</v>
      </c>
      <c r="B234" s="181" t="n"/>
      <c r="C234" s="182">
        <f>$A$38</f>
        <v/>
      </c>
      <c r="D234" s="180">
        <f>$B$44</f>
        <v/>
      </c>
      <c r="E234" s="182">
        <f>$E$44</f>
        <v/>
      </c>
      <c r="F234" s="180">
        <f>$G$44</f>
        <v/>
      </c>
      <c r="G234" s="180">
        <f>$H$44</f>
        <v/>
      </c>
      <c r="H234" s="180">
        <f>$I$44</f>
        <v/>
      </c>
      <c r="I234" s="183" t="n"/>
      <c r="J234" s="183" t="n"/>
      <c r="K234" s="183" t="n"/>
      <c r="L234" s="180" t="n"/>
      <c r="M234" s="183" t="n"/>
      <c r="N234" s="183" t="n"/>
      <c r="O234" s="183" t="n"/>
      <c r="P234" s="183" t="n"/>
      <c r="Q234" s="184" t="n"/>
      <c r="R234" s="184" t="n"/>
    </row>
    <row r="235" ht="18" customHeight="1" s="101">
      <c r="A235" s="170" t="n">
        <v>7</v>
      </c>
      <c r="B235" s="171" t="n"/>
      <c r="C235" s="172">
        <f>$A$14</f>
        <v/>
      </c>
      <c r="D235" s="170">
        <f>$B$14</f>
        <v/>
      </c>
      <c r="E235" s="172">
        <f>$E$14</f>
        <v/>
      </c>
      <c r="F235" s="170">
        <f>$G$14</f>
        <v/>
      </c>
      <c r="G235" s="170">
        <f>$H$14</f>
        <v/>
      </c>
      <c r="H235" s="170">
        <f>$I$14</f>
        <v/>
      </c>
      <c r="I235" s="173" t="n"/>
      <c r="J235" s="173" t="n"/>
      <c r="K235" s="173" t="n"/>
      <c r="L235" s="170" t="n"/>
      <c r="M235" s="173" t="n"/>
      <c r="N235" s="173" t="n"/>
      <c r="O235" s="173" t="n"/>
      <c r="P235" s="173" t="n"/>
      <c r="Q235" s="174" t="n"/>
      <c r="R235" s="174" t="n"/>
    </row>
    <row r="236" ht="18" customHeight="1" s="101">
      <c r="A236" s="170" t="n">
        <v>7</v>
      </c>
      <c r="B236" s="171" t="n"/>
      <c r="C236" s="172">
        <f>$A$14</f>
        <v/>
      </c>
      <c r="D236" s="170">
        <f>$B$15</f>
        <v/>
      </c>
      <c r="E236" s="172">
        <f>$E$15</f>
        <v/>
      </c>
      <c r="F236" s="170">
        <f>$G$15</f>
        <v/>
      </c>
      <c r="G236" s="170">
        <f>$H$15</f>
        <v/>
      </c>
      <c r="H236" s="170">
        <f>$I$15</f>
        <v/>
      </c>
      <c r="I236" s="173" t="n"/>
      <c r="J236" s="173" t="n"/>
      <c r="K236" s="173" t="n"/>
      <c r="L236" s="170" t="n"/>
      <c r="M236" s="173" t="n"/>
      <c r="N236" s="173" t="n"/>
      <c r="O236" s="173" t="n"/>
      <c r="P236" s="173" t="n"/>
      <c r="Q236" s="174" t="n"/>
      <c r="R236" s="174" t="n"/>
    </row>
    <row r="237" ht="18" customHeight="1" s="101">
      <c r="A237" s="170" t="n">
        <v>7</v>
      </c>
      <c r="B237" s="171" t="n"/>
      <c r="C237" s="172">
        <f>$A$14</f>
        <v/>
      </c>
      <c r="D237" s="170">
        <f>$B$16</f>
        <v/>
      </c>
      <c r="E237" s="172">
        <f>$E$16</f>
        <v/>
      </c>
      <c r="F237" s="170">
        <f>$G$16</f>
        <v/>
      </c>
      <c r="G237" s="170">
        <f>$H$16</f>
        <v/>
      </c>
      <c r="H237" s="170">
        <f>$I$16</f>
        <v/>
      </c>
      <c r="I237" s="173" t="n"/>
      <c r="J237" s="173" t="n"/>
      <c r="K237" s="173" t="n"/>
      <c r="L237" s="170" t="n"/>
      <c r="M237" s="173" t="n"/>
      <c r="N237" s="173" t="n"/>
      <c r="O237" s="173" t="n"/>
      <c r="P237" s="173" t="n"/>
      <c r="Q237" s="174" t="n"/>
      <c r="R237" s="174" t="n"/>
    </row>
    <row r="238" ht="18" customHeight="1" s="101">
      <c r="A238" s="170" t="n">
        <v>7</v>
      </c>
      <c r="B238" s="171" t="n"/>
      <c r="C238" s="172">
        <f>$A$14</f>
        <v/>
      </c>
      <c r="D238" s="170">
        <f>$B$17</f>
        <v/>
      </c>
      <c r="E238" s="172">
        <f>$E$17</f>
        <v/>
      </c>
      <c r="F238" s="170">
        <f>$G$17</f>
        <v/>
      </c>
      <c r="G238" s="170">
        <f>$H$17</f>
        <v/>
      </c>
      <c r="H238" s="170">
        <f>$I$17</f>
        <v/>
      </c>
      <c r="I238" s="173" t="n"/>
      <c r="J238" s="173" t="n"/>
      <c r="K238" s="173" t="n"/>
      <c r="L238" s="170" t="n"/>
      <c r="M238" s="173" t="n"/>
      <c r="N238" s="173" t="n"/>
      <c r="O238" s="173" t="n"/>
      <c r="P238" s="173" t="n"/>
      <c r="Q238" s="174" t="n"/>
      <c r="R238" s="174" t="n"/>
    </row>
    <row r="239" ht="18" customHeight="1" s="101">
      <c r="A239" s="170" t="n">
        <v>7</v>
      </c>
      <c r="B239" s="171" t="n"/>
      <c r="C239" s="172">
        <f>$A$14</f>
        <v/>
      </c>
      <c r="D239" s="170">
        <f>$B$18</f>
        <v/>
      </c>
      <c r="E239" s="172">
        <f>$E$18</f>
        <v/>
      </c>
      <c r="F239" s="170">
        <f>$G$18</f>
        <v/>
      </c>
      <c r="G239" s="170">
        <f>$H$18</f>
        <v/>
      </c>
      <c r="H239" s="170">
        <f>$I$18</f>
        <v/>
      </c>
      <c r="I239" s="173" t="n"/>
      <c r="J239" s="173" t="n"/>
      <c r="K239" s="173" t="n"/>
      <c r="L239" s="170" t="n"/>
      <c r="M239" s="173" t="n"/>
      <c r="N239" s="173" t="n"/>
      <c r="O239" s="173" t="n"/>
      <c r="P239" s="173" t="n"/>
      <c r="Q239" s="174" t="n"/>
      <c r="R239" s="174" t="n"/>
    </row>
    <row r="240" ht="18" customHeight="1" s="101">
      <c r="A240" s="170" t="n">
        <v>7</v>
      </c>
      <c r="B240" s="171" t="n"/>
      <c r="C240" s="172">
        <f>$A$14</f>
        <v/>
      </c>
      <c r="D240" s="170">
        <f>$B$19</f>
        <v/>
      </c>
      <c r="E240" s="172">
        <f>$E$19</f>
        <v/>
      </c>
      <c r="F240" s="170">
        <f>$G$19</f>
        <v/>
      </c>
      <c r="G240" s="170">
        <f>$H$19</f>
        <v/>
      </c>
      <c r="H240" s="170">
        <f>$I$19</f>
        <v/>
      </c>
      <c r="I240" s="173" t="n"/>
      <c r="J240" s="173" t="n"/>
      <c r="K240" s="173" t="n"/>
      <c r="L240" s="170" t="n"/>
      <c r="M240" s="173" t="n"/>
      <c r="N240" s="173" t="n"/>
      <c r="O240" s="173" t="n"/>
      <c r="P240" s="173" t="n"/>
      <c r="Q240" s="174" t="n"/>
      <c r="R240" s="174" t="n"/>
    </row>
    <row r="241" ht="18" customHeight="1" s="101">
      <c r="A241" s="170" t="n">
        <v>7</v>
      </c>
      <c r="B241" s="171" t="n"/>
      <c r="C241" s="172">
        <f>$A$20</f>
        <v/>
      </c>
      <c r="D241" s="170">
        <f>$B$20</f>
        <v/>
      </c>
      <c r="E241" s="172">
        <f>$E$20</f>
        <v/>
      </c>
      <c r="F241" s="170">
        <f>$G$20</f>
        <v/>
      </c>
      <c r="G241" s="170">
        <f>$H$20</f>
        <v/>
      </c>
      <c r="H241" s="170">
        <f>$I$20</f>
        <v/>
      </c>
      <c r="I241" s="173" t="n"/>
      <c r="J241" s="173" t="n"/>
      <c r="K241" s="173" t="n"/>
      <c r="L241" s="170" t="n"/>
      <c r="M241" s="173" t="n"/>
      <c r="N241" s="173" t="n"/>
      <c r="O241" s="173" t="n"/>
      <c r="P241" s="173" t="n"/>
      <c r="Q241" s="174" t="n"/>
      <c r="R241" s="174" t="n"/>
    </row>
    <row r="242" ht="18" customHeight="1" s="101">
      <c r="A242" s="170" t="n">
        <v>7</v>
      </c>
      <c r="B242" s="171" t="n"/>
      <c r="C242" s="172">
        <f>$A$20</f>
        <v/>
      </c>
      <c r="D242" s="170">
        <f>$B$21</f>
        <v/>
      </c>
      <c r="E242" s="172">
        <f>$E$21</f>
        <v/>
      </c>
      <c r="F242" s="170">
        <f>$G$21</f>
        <v/>
      </c>
      <c r="G242" s="170">
        <f>$H$21</f>
        <v/>
      </c>
      <c r="H242" s="170">
        <f>$I$21</f>
        <v/>
      </c>
      <c r="I242" s="173" t="n"/>
      <c r="J242" s="173" t="n"/>
      <c r="K242" s="173" t="n"/>
      <c r="L242" s="170" t="n"/>
      <c r="M242" s="173" t="n"/>
      <c r="N242" s="173" t="n"/>
      <c r="O242" s="173" t="n"/>
      <c r="P242" s="173" t="n"/>
      <c r="Q242" s="174" t="n"/>
      <c r="R242" s="174" t="n"/>
    </row>
    <row r="243" ht="18" customHeight="1" s="101">
      <c r="A243" s="170" t="n">
        <v>7</v>
      </c>
      <c r="B243" s="171" t="n"/>
      <c r="C243" s="172">
        <f>$A$20</f>
        <v/>
      </c>
      <c r="D243" s="170">
        <f>$B$22</f>
        <v/>
      </c>
      <c r="E243" s="172">
        <f>$E$22</f>
        <v/>
      </c>
      <c r="F243" s="170">
        <f>$G$22</f>
        <v/>
      </c>
      <c r="G243" s="170">
        <f>$H$22</f>
        <v/>
      </c>
      <c r="H243" s="170">
        <f>$I$22</f>
        <v/>
      </c>
      <c r="I243" s="173" t="n"/>
      <c r="J243" s="173" t="n"/>
      <c r="K243" s="173" t="n"/>
      <c r="L243" s="170" t="n"/>
      <c r="M243" s="173" t="n"/>
      <c r="N243" s="173" t="n"/>
      <c r="O243" s="173" t="n"/>
      <c r="P243" s="173" t="n"/>
      <c r="Q243" s="174" t="n"/>
      <c r="R243" s="174" t="n"/>
    </row>
    <row r="244" ht="18" customHeight="1" s="101">
      <c r="A244" s="170" t="n">
        <v>7</v>
      </c>
      <c r="B244" s="171" t="n"/>
      <c r="C244" s="172">
        <f>$A$20</f>
        <v/>
      </c>
      <c r="D244" s="170">
        <f>$B$23</f>
        <v/>
      </c>
      <c r="E244" s="172">
        <f>$E$23</f>
        <v/>
      </c>
      <c r="F244" s="170">
        <f>$G$23</f>
        <v/>
      </c>
      <c r="G244" s="170">
        <f>$H$23</f>
        <v/>
      </c>
      <c r="H244" s="170">
        <f>$I$23</f>
        <v/>
      </c>
      <c r="I244" s="173" t="n"/>
      <c r="J244" s="173" t="n"/>
      <c r="K244" s="173" t="n"/>
      <c r="L244" s="170" t="n"/>
      <c r="M244" s="173" t="n"/>
      <c r="N244" s="173" t="n"/>
      <c r="O244" s="173" t="n"/>
      <c r="P244" s="173" t="n"/>
      <c r="Q244" s="174" t="n"/>
      <c r="R244" s="174" t="n"/>
    </row>
    <row r="245" ht="18" customHeight="1" s="101">
      <c r="A245" s="170" t="n">
        <v>7</v>
      </c>
      <c r="B245" s="171" t="n"/>
      <c r="C245" s="172">
        <f>$A$20</f>
        <v/>
      </c>
      <c r="D245" s="170">
        <f>$B$24</f>
        <v/>
      </c>
      <c r="E245" s="172">
        <f>$E$24</f>
        <v/>
      </c>
      <c r="F245" s="170">
        <f>$G$24</f>
        <v/>
      </c>
      <c r="G245" s="170">
        <f>$H$24</f>
        <v/>
      </c>
      <c r="H245" s="170">
        <f>$I$24</f>
        <v/>
      </c>
      <c r="I245" s="173" t="n"/>
      <c r="J245" s="173" t="n"/>
      <c r="K245" s="173" t="n"/>
      <c r="L245" s="170" t="n"/>
      <c r="M245" s="173" t="n"/>
      <c r="N245" s="173" t="n"/>
      <c r="O245" s="173" t="n"/>
      <c r="P245" s="173" t="n"/>
      <c r="Q245" s="174" t="n"/>
      <c r="R245" s="174" t="n"/>
    </row>
    <row r="246" ht="18" customHeight="1" s="101">
      <c r="A246" s="170" t="n">
        <v>7</v>
      </c>
      <c r="B246" s="171" t="n"/>
      <c r="C246" s="172">
        <f>$A$20</f>
        <v/>
      </c>
      <c r="D246" s="170">
        <f>$B$25</f>
        <v/>
      </c>
      <c r="E246" s="172">
        <f>$E$25</f>
        <v/>
      </c>
      <c r="F246" s="170">
        <f>$G$25</f>
        <v/>
      </c>
      <c r="G246" s="170">
        <f>$H$25</f>
        <v/>
      </c>
      <c r="H246" s="170">
        <f>$I$25</f>
        <v/>
      </c>
      <c r="I246" s="173" t="n"/>
      <c r="J246" s="173" t="n"/>
      <c r="K246" s="173" t="n"/>
      <c r="L246" s="170" t="n"/>
      <c r="M246" s="173" t="n"/>
      <c r="N246" s="173" t="n"/>
      <c r="O246" s="173" t="n"/>
      <c r="P246" s="173" t="n"/>
      <c r="Q246" s="174" t="n"/>
      <c r="R246" s="174" t="n"/>
    </row>
    <row r="247" ht="18" customHeight="1" s="101">
      <c r="A247" s="170" t="n">
        <v>7</v>
      </c>
      <c r="B247" s="171" t="n"/>
      <c r="C247" s="172">
        <f>$A$26</f>
        <v/>
      </c>
      <c r="D247" s="170">
        <f>$B$26</f>
        <v/>
      </c>
      <c r="E247" s="172">
        <f>$E$26</f>
        <v/>
      </c>
      <c r="F247" s="170">
        <f>$G$26</f>
        <v/>
      </c>
      <c r="G247" s="170">
        <f>$H$26</f>
        <v/>
      </c>
      <c r="H247" s="170">
        <f>$I$26</f>
        <v/>
      </c>
      <c r="I247" s="173" t="n"/>
      <c r="J247" s="173" t="n"/>
      <c r="K247" s="173" t="n"/>
      <c r="L247" s="170" t="n"/>
      <c r="M247" s="173" t="n"/>
      <c r="N247" s="173" t="n"/>
      <c r="O247" s="173" t="n"/>
      <c r="P247" s="173" t="n"/>
      <c r="Q247" s="174" t="n"/>
      <c r="R247" s="174" t="n"/>
    </row>
    <row r="248" ht="18" customHeight="1" s="101">
      <c r="A248" s="170" t="n">
        <v>7</v>
      </c>
      <c r="B248" s="171" t="n"/>
      <c r="C248" s="172">
        <f>$A$26</f>
        <v/>
      </c>
      <c r="D248" s="170">
        <f>$B$27</f>
        <v/>
      </c>
      <c r="E248" s="172">
        <f>$E$27</f>
        <v/>
      </c>
      <c r="F248" s="170">
        <f>$G$27</f>
        <v/>
      </c>
      <c r="G248" s="170">
        <f>$H$27</f>
        <v/>
      </c>
      <c r="H248" s="170">
        <f>$I$27</f>
        <v/>
      </c>
      <c r="I248" s="173" t="n"/>
      <c r="J248" s="173" t="n"/>
      <c r="K248" s="173" t="n"/>
      <c r="L248" s="170" t="n"/>
      <c r="M248" s="173" t="n"/>
      <c r="N248" s="173" t="n"/>
      <c r="O248" s="173" t="n"/>
      <c r="P248" s="173" t="n"/>
      <c r="Q248" s="174" t="n"/>
      <c r="R248" s="174" t="n"/>
    </row>
    <row r="249" ht="18" customHeight="1" s="101">
      <c r="A249" s="170" t="n">
        <v>7</v>
      </c>
      <c r="B249" s="171" t="n"/>
      <c r="C249" s="172">
        <f>$A$26</f>
        <v/>
      </c>
      <c r="D249" s="170">
        <f>$B$28</f>
        <v/>
      </c>
      <c r="E249" s="172">
        <f>$E$28</f>
        <v/>
      </c>
      <c r="F249" s="170">
        <f>$G$28</f>
        <v/>
      </c>
      <c r="G249" s="170">
        <f>$H$28</f>
        <v/>
      </c>
      <c r="H249" s="170">
        <f>$I$28</f>
        <v/>
      </c>
      <c r="I249" s="173" t="n"/>
      <c r="J249" s="173" t="n"/>
      <c r="K249" s="173" t="n"/>
      <c r="L249" s="170" t="n"/>
      <c r="M249" s="173" t="n"/>
      <c r="N249" s="173" t="n"/>
      <c r="O249" s="173" t="n"/>
      <c r="P249" s="173" t="n"/>
      <c r="Q249" s="174" t="n"/>
      <c r="R249" s="174" t="n"/>
    </row>
    <row r="250" ht="18" customHeight="1" s="101">
      <c r="A250" s="170" t="n">
        <v>7</v>
      </c>
      <c r="B250" s="171" t="n"/>
      <c r="C250" s="172">
        <f>$A$26</f>
        <v/>
      </c>
      <c r="D250" s="170">
        <f>$B$29</f>
        <v/>
      </c>
      <c r="E250" s="172">
        <f>$E$29</f>
        <v/>
      </c>
      <c r="F250" s="170">
        <f>$G$29</f>
        <v/>
      </c>
      <c r="G250" s="170">
        <f>$H$29</f>
        <v/>
      </c>
      <c r="H250" s="170">
        <f>$I$29</f>
        <v/>
      </c>
      <c r="I250" s="173" t="n"/>
      <c r="J250" s="173" t="n"/>
      <c r="K250" s="173" t="n"/>
      <c r="L250" s="170" t="n"/>
      <c r="M250" s="173" t="n"/>
      <c r="N250" s="173" t="n"/>
      <c r="O250" s="173" t="n"/>
      <c r="P250" s="173" t="n"/>
      <c r="Q250" s="174" t="n"/>
      <c r="R250" s="174" t="n"/>
    </row>
    <row r="251" ht="18" customHeight="1" s="101">
      <c r="A251" s="170" t="n">
        <v>7</v>
      </c>
      <c r="B251" s="171" t="n"/>
      <c r="C251" s="172">
        <f>$A$26</f>
        <v/>
      </c>
      <c r="D251" s="170">
        <f>$B$30</f>
        <v/>
      </c>
      <c r="E251" s="172">
        <f>$E$30</f>
        <v/>
      </c>
      <c r="F251" s="170">
        <f>$G$30</f>
        <v/>
      </c>
      <c r="G251" s="170">
        <f>$H$30</f>
        <v/>
      </c>
      <c r="H251" s="170">
        <f>$I$30</f>
        <v/>
      </c>
      <c r="I251" s="173" t="n"/>
      <c r="J251" s="173" t="n"/>
      <c r="K251" s="173" t="n"/>
      <c r="L251" s="170" t="n"/>
      <c r="M251" s="173" t="n"/>
      <c r="N251" s="173" t="n"/>
      <c r="O251" s="173" t="n"/>
      <c r="P251" s="173" t="n"/>
      <c r="Q251" s="174" t="n"/>
      <c r="R251" s="174" t="n"/>
    </row>
    <row r="252" ht="18" customHeight="1" s="101">
      <c r="A252" s="170" t="n">
        <v>7</v>
      </c>
      <c r="B252" s="171" t="n"/>
      <c r="C252" s="172">
        <f>$A$26</f>
        <v/>
      </c>
      <c r="D252" s="170">
        <f>$B$31</f>
        <v/>
      </c>
      <c r="E252" s="172">
        <f>$E$31</f>
        <v/>
      </c>
      <c r="F252" s="170">
        <f>$G$31</f>
        <v/>
      </c>
      <c r="G252" s="170">
        <f>$H$31</f>
        <v/>
      </c>
      <c r="H252" s="170">
        <f>$I$31</f>
        <v/>
      </c>
      <c r="I252" s="173" t="n"/>
      <c r="J252" s="173" t="n"/>
      <c r="K252" s="173" t="n"/>
      <c r="L252" s="170" t="n"/>
      <c r="M252" s="173" t="n"/>
      <c r="N252" s="173" t="n"/>
      <c r="O252" s="173" t="n"/>
      <c r="P252" s="173" t="n"/>
      <c r="Q252" s="174" t="n"/>
      <c r="R252" s="174" t="n"/>
    </row>
    <row r="253" ht="18" customHeight="1" s="101">
      <c r="A253" s="170" t="n">
        <v>7</v>
      </c>
      <c r="B253" s="171" t="n"/>
      <c r="C253" s="172">
        <f>$A$32</f>
        <v/>
      </c>
      <c r="D253" s="170">
        <f>$B$32</f>
        <v/>
      </c>
      <c r="E253" s="172">
        <f>$E$32</f>
        <v/>
      </c>
      <c r="F253" s="170">
        <f>$G$32</f>
        <v/>
      </c>
      <c r="G253" s="170">
        <f>$H$32</f>
        <v/>
      </c>
      <c r="H253" s="170">
        <f>$I$32</f>
        <v/>
      </c>
      <c r="I253" s="173" t="n"/>
      <c r="J253" s="173" t="n"/>
      <c r="K253" s="173" t="n"/>
      <c r="L253" s="170" t="n"/>
      <c r="M253" s="173" t="n"/>
      <c r="N253" s="173" t="n"/>
      <c r="O253" s="173" t="n"/>
      <c r="P253" s="173" t="n"/>
      <c r="Q253" s="174" t="n"/>
      <c r="R253" s="174" t="n"/>
    </row>
    <row r="254" ht="18" customHeight="1" s="101">
      <c r="A254" s="170" t="n">
        <v>7</v>
      </c>
      <c r="B254" s="171" t="n"/>
      <c r="C254" s="172">
        <f>$A$32</f>
        <v/>
      </c>
      <c r="D254" s="170">
        <f>$B$33</f>
        <v/>
      </c>
      <c r="E254" s="172">
        <f>$E$33</f>
        <v/>
      </c>
      <c r="F254" s="170">
        <f>$G$33</f>
        <v/>
      </c>
      <c r="G254" s="170">
        <f>$H$33</f>
        <v/>
      </c>
      <c r="H254" s="170">
        <f>$I$33</f>
        <v/>
      </c>
      <c r="I254" s="173" t="n"/>
      <c r="J254" s="173" t="n"/>
      <c r="K254" s="173" t="n"/>
      <c r="L254" s="170" t="n"/>
      <c r="M254" s="173" t="n"/>
      <c r="N254" s="173" t="n"/>
      <c r="O254" s="173" t="n"/>
      <c r="P254" s="173" t="n"/>
      <c r="Q254" s="174" t="n"/>
      <c r="R254" s="174" t="n"/>
    </row>
    <row r="255" ht="18" customHeight="1" s="101">
      <c r="A255" s="170" t="n">
        <v>7</v>
      </c>
      <c r="B255" s="171" t="n"/>
      <c r="C255" s="172">
        <f>$A$32</f>
        <v/>
      </c>
      <c r="D255" s="170">
        <f>$B$34</f>
        <v/>
      </c>
      <c r="E255" s="172">
        <f>$E$34</f>
        <v/>
      </c>
      <c r="F255" s="170">
        <f>$G$34</f>
        <v/>
      </c>
      <c r="G255" s="170">
        <f>$H$34</f>
        <v/>
      </c>
      <c r="H255" s="170">
        <f>$I$34</f>
        <v/>
      </c>
      <c r="I255" s="173" t="n"/>
      <c r="J255" s="173" t="n"/>
      <c r="K255" s="173" t="n"/>
      <c r="L255" s="170" t="n"/>
      <c r="M255" s="173" t="n"/>
      <c r="N255" s="173" t="n"/>
      <c r="O255" s="173" t="n"/>
      <c r="P255" s="173" t="n"/>
      <c r="Q255" s="174" t="n"/>
      <c r="R255" s="174" t="n"/>
    </row>
    <row r="256" ht="18" customHeight="1" s="101">
      <c r="A256" s="170" t="n">
        <v>7</v>
      </c>
      <c r="B256" s="171" t="n"/>
      <c r="C256" s="172">
        <f>$A$32</f>
        <v/>
      </c>
      <c r="D256" s="170">
        <f>$B$35</f>
        <v/>
      </c>
      <c r="E256" s="172">
        <f>$E$35</f>
        <v/>
      </c>
      <c r="F256" s="170">
        <f>$G$35</f>
        <v/>
      </c>
      <c r="G256" s="170">
        <f>$H$35</f>
        <v/>
      </c>
      <c r="H256" s="170">
        <f>$I$35</f>
        <v/>
      </c>
      <c r="I256" s="173" t="n"/>
      <c r="J256" s="173" t="n"/>
      <c r="K256" s="173" t="n"/>
      <c r="L256" s="170" t="n"/>
      <c r="M256" s="173" t="n"/>
      <c r="N256" s="173" t="n"/>
      <c r="O256" s="173" t="n"/>
      <c r="P256" s="173" t="n"/>
      <c r="Q256" s="174" t="n"/>
      <c r="R256" s="174" t="n"/>
    </row>
    <row r="257" ht="18" customHeight="1" s="101">
      <c r="A257" s="170" t="n">
        <v>7</v>
      </c>
      <c r="B257" s="171" t="n"/>
      <c r="C257" s="172">
        <f>$A$32</f>
        <v/>
      </c>
      <c r="D257" s="170">
        <f>$B$36</f>
        <v/>
      </c>
      <c r="E257" s="172">
        <f>$E$36</f>
        <v/>
      </c>
      <c r="F257" s="170">
        <f>$G$36</f>
        <v/>
      </c>
      <c r="G257" s="170">
        <f>$H$36</f>
        <v/>
      </c>
      <c r="H257" s="170">
        <f>$I$36</f>
        <v/>
      </c>
      <c r="I257" s="173" t="n"/>
      <c r="J257" s="173" t="n"/>
      <c r="K257" s="173" t="n"/>
      <c r="L257" s="170" t="n"/>
      <c r="M257" s="173" t="n"/>
      <c r="N257" s="173" t="n"/>
      <c r="O257" s="173" t="n"/>
      <c r="P257" s="173" t="n"/>
      <c r="Q257" s="174" t="n"/>
      <c r="R257" s="174" t="n"/>
    </row>
    <row r="258" ht="18" customHeight="1" s="101">
      <c r="A258" s="170" t="n">
        <v>7</v>
      </c>
      <c r="B258" s="171" t="n"/>
      <c r="C258" s="172">
        <f>$A$32</f>
        <v/>
      </c>
      <c r="D258" s="170">
        <f>$B$37</f>
        <v/>
      </c>
      <c r="E258" s="172">
        <f>$E$37</f>
        <v/>
      </c>
      <c r="F258" s="170">
        <f>$G$37</f>
        <v/>
      </c>
      <c r="G258" s="170">
        <f>$H$37</f>
        <v/>
      </c>
      <c r="H258" s="170">
        <f>$I$37</f>
        <v/>
      </c>
      <c r="I258" s="173" t="n"/>
      <c r="J258" s="173" t="n"/>
      <c r="K258" s="173" t="n"/>
      <c r="L258" s="170" t="n"/>
      <c r="M258" s="173" t="n"/>
      <c r="N258" s="173" t="n"/>
      <c r="O258" s="173" t="n"/>
      <c r="P258" s="173" t="n"/>
      <c r="Q258" s="174" t="n"/>
      <c r="R258" s="174" t="n"/>
    </row>
    <row r="259" ht="18" customHeight="1" s="101">
      <c r="A259" s="170" t="n">
        <v>7</v>
      </c>
      <c r="B259" s="171" t="n"/>
      <c r="C259" s="172">
        <f>$A$38</f>
        <v/>
      </c>
      <c r="D259" s="170">
        <f>$B$38</f>
        <v/>
      </c>
      <c r="E259" s="172">
        <f>$E$38</f>
        <v/>
      </c>
      <c r="F259" s="170">
        <f>$G$38</f>
        <v/>
      </c>
      <c r="G259" s="170">
        <f>$H$38</f>
        <v/>
      </c>
      <c r="H259" s="170">
        <f>$I$38</f>
        <v/>
      </c>
      <c r="I259" s="173" t="n"/>
      <c r="J259" s="173" t="n"/>
      <c r="K259" s="173" t="n"/>
      <c r="L259" s="170" t="n"/>
      <c r="M259" s="173" t="n"/>
      <c r="N259" s="173" t="n"/>
      <c r="O259" s="173" t="n"/>
      <c r="P259" s="173" t="n"/>
      <c r="Q259" s="174" t="n"/>
      <c r="R259" s="174" t="n"/>
    </row>
    <row r="260" ht="18" customHeight="1" s="101">
      <c r="A260" s="170" t="n">
        <v>7</v>
      </c>
      <c r="B260" s="171" t="n"/>
      <c r="C260" s="172">
        <f>$A$38</f>
        <v/>
      </c>
      <c r="D260" s="170">
        <f>$B$39</f>
        <v/>
      </c>
      <c r="E260" s="172">
        <f>$E$39</f>
        <v/>
      </c>
      <c r="F260" s="170">
        <f>$G$39</f>
        <v/>
      </c>
      <c r="G260" s="170">
        <f>$H$39</f>
        <v/>
      </c>
      <c r="H260" s="170">
        <f>$I$39</f>
        <v/>
      </c>
      <c r="I260" s="173" t="n"/>
      <c r="J260" s="173" t="n"/>
      <c r="K260" s="173" t="n"/>
      <c r="L260" s="170" t="n"/>
      <c r="M260" s="173" t="n"/>
      <c r="N260" s="173" t="n"/>
      <c r="O260" s="173" t="n"/>
      <c r="P260" s="173" t="n"/>
      <c r="Q260" s="174" t="n"/>
      <c r="R260" s="174" t="n"/>
    </row>
    <row r="261" ht="18" customHeight="1" s="101">
      <c r="A261" s="170" t="n">
        <v>7</v>
      </c>
      <c r="B261" s="171" t="n"/>
      <c r="C261" s="172">
        <f>$A$38</f>
        <v/>
      </c>
      <c r="D261" s="170">
        <f>$B$40</f>
        <v/>
      </c>
      <c r="E261" s="172">
        <f>$E$40</f>
        <v/>
      </c>
      <c r="F261" s="170">
        <f>$G$40</f>
        <v/>
      </c>
      <c r="G261" s="170">
        <f>$H$40</f>
        <v/>
      </c>
      <c r="H261" s="170">
        <f>$I$40</f>
        <v/>
      </c>
      <c r="I261" s="173" t="n"/>
      <c r="J261" s="173" t="n"/>
      <c r="K261" s="173" t="n"/>
      <c r="L261" s="170" t="n"/>
      <c r="M261" s="173" t="n"/>
      <c r="N261" s="173" t="n"/>
      <c r="O261" s="173" t="n"/>
      <c r="P261" s="173" t="n"/>
      <c r="Q261" s="174" t="n"/>
      <c r="R261" s="174" t="n"/>
    </row>
    <row r="262" ht="18" customHeight="1" s="101">
      <c r="A262" s="170" t="n">
        <v>7</v>
      </c>
      <c r="B262" s="171" t="n"/>
      <c r="C262" s="172">
        <f>$A$38</f>
        <v/>
      </c>
      <c r="D262" s="170">
        <f>$B$41</f>
        <v/>
      </c>
      <c r="E262" s="172">
        <f>$E$41</f>
        <v/>
      </c>
      <c r="F262" s="170">
        <f>$G$41</f>
        <v/>
      </c>
      <c r="G262" s="170">
        <f>$H$41</f>
        <v/>
      </c>
      <c r="H262" s="170">
        <f>$I$41</f>
        <v/>
      </c>
      <c r="I262" s="173" t="n"/>
      <c r="J262" s="173" t="n"/>
      <c r="K262" s="173" t="n"/>
      <c r="L262" s="170" t="n"/>
      <c r="M262" s="173" t="n"/>
      <c r="N262" s="173" t="n"/>
      <c r="O262" s="173" t="n"/>
      <c r="P262" s="173" t="n"/>
      <c r="Q262" s="174" t="n"/>
      <c r="R262" s="174" t="n"/>
    </row>
    <row r="263" ht="18" customHeight="1" s="101">
      <c r="A263" s="170" t="n">
        <v>7</v>
      </c>
      <c r="B263" s="171" t="n"/>
      <c r="C263" s="172">
        <f>$A$38</f>
        <v/>
      </c>
      <c r="D263" s="170">
        <f>$B$42</f>
        <v/>
      </c>
      <c r="E263" s="172">
        <f>$E$42</f>
        <v/>
      </c>
      <c r="F263" s="170">
        <f>$G$42</f>
        <v/>
      </c>
      <c r="G263" s="170">
        <f>$H$42</f>
        <v/>
      </c>
      <c r="H263" s="170">
        <f>$I$42</f>
        <v/>
      </c>
      <c r="I263" s="173" t="n"/>
      <c r="J263" s="173" t="n"/>
      <c r="K263" s="173" t="n"/>
      <c r="L263" s="170" t="n"/>
      <c r="M263" s="173" t="n"/>
      <c r="N263" s="173" t="n"/>
      <c r="O263" s="173" t="n"/>
      <c r="P263" s="173" t="n"/>
      <c r="Q263" s="174" t="n"/>
      <c r="R263" s="174" t="n"/>
    </row>
    <row r="264" ht="18" customHeight="1" s="101">
      <c r="A264" s="170" t="n">
        <v>7</v>
      </c>
      <c r="B264" s="171" t="n"/>
      <c r="C264" s="172">
        <f>$A$38</f>
        <v/>
      </c>
      <c r="D264" s="170">
        <f>$B$43</f>
        <v/>
      </c>
      <c r="E264" s="172">
        <f>$E$43</f>
        <v/>
      </c>
      <c r="F264" s="170">
        <f>$G$43</f>
        <v/>
      </c>
      <c r="G264" s="170">
        <f>$H$43</f>
        <v/>
      </c>
      <c r="H264" s="170">
        <f>$I$43</f>
        <v/>
      </c>
      <c r="I264" s="173" t="n"/>
      <c r="J264" s="173" t="n"/>
      <c r="K264" s="173" t="n"/>
      <c r="L264" s="170" t="n"/>
      <c r="M264" s="173" t="n"/>
      <c r="N264" s="173" t="n"/>
      <c r="O264" s="173" t="n"/>
      <c r="P264" s="173" t="n"/>
      <c r="Q264" s="174" t="n"/>
      <c r="R264" s="174" t="n"/>
    </row>
    <row r="265" ht="18" customHeight="1" s="101">
      <c r="A265" s="170" t="n">
        <v>7</v>
      </c>
      <c r="B265" s="171" t="n"/>
      <c r="C265" s="172">
        <f>$A$38</f>
        <v/>
      </c>
      <c r="D265" s="170">
        <f>$B$44</f>
        <v/>
      </c>
      <c r="E265" s="172">
        <f>$E$44</f>
        <v/>
      </c>
      <c r="F265" s="170">
        <f>$G$44</f>
        <v/>
      </c>
      <c r="G265" s="170">
        <f>$H$44</f>
        <v/>
      </c>
      <c r="H265" s="170">
        <f>$I$44</f>
        <v/>
      </c>
      <c r="I265" s="173" t="n"/>
      <c r="J265" s="173" t="n"/>
      <c r="K265" s="173" t="n"/>
      <c r="L265" s="170" t="n"/>
      <c r="M265" s="173" t="n"/>
      <c r="N265" s="173" t="n"/>
      <c r="O265" s="173" t="n"/>
      <c r="P265" s="173" t="n"/>
      <c r="Q265" s="174" t="n"/>
      <c r="R265" s="174" t="n"/>
    </row>
    <row r="266" ht="18" customHeight="1" s="101">
      <c r="A266" s="180" t="n">
        <v>8</v>
      </c>
      <c r="B266" s="181" t="n"/>
      <c r="C266" s="182">
        <f>$A$14</f>
        <v/>
      </c>
      <c r="D266" s="180">
        <f>$B$14</f>
        <v/>
      </c>
      <c r="E266" s="182">
        <f>$E$14</f>
        <v/>
      </c>
      <c r="F266" s="180">
        <f>$G$14</f>
        <v/>
      </c>
      <c r="G266" s="180">
        <f>$H$14</f>
        <v/>
      </c>
      <c r="H266" s="180">
        <f>$I$14</f>
        <v/>
      </c>
      <c r="I266" s="183" t="n"/>
      <c r="J266" s="183" t="n"/>
      <c r="K266" s="183" t="n"/>
      <c r="L266" s="180" t="n"/>
      <c r="M266" s="183" t="n"/>
      <c r="N266" s="183" t="n"/>
      <c r="O266" s="183" t="n"/>
      <c r="P266" s="183" t="n"/>
      <c r="Q266" s="184" t="n"/>
      <c r="R266" s="184" t="n"/>
    </row>
    <row r="267" ht="18" customHeight="1" s="101">
      <c r="A267" s="180" t="n">
        <v>8</v>
      </c>
      <c r="B267" s="181" t="n"/>
      <c r="C267" s="182">
        <f>$A$14</f>
        <v/>
      </c>
      <c r="D267" s="180">
        <f>$B$15</f>
        <v/>
      </c>
      <c r="E267" s="182">
        <f>$E$15</f>
        <v/>
      </c>
      <c r="F267" s="180">
        <f>$G$15</f>
        <v/>
      </c>
      <c r="G267" s="180">
        <f>$H$15</f>
        <v/>
      </c>
      <c r="H267" s="180">
        <f>$I$15</f>
        <v/>
      </c>
      <c r="I267" s="183" t="n"/>
      <c r="J267" s="183" t="n"/>
      <c r="K267" s="183" t="n"/>
      <c r="L267" s="180" t="n"/>
      <c r="M267" s="183" t="n"/>
      <c r="N267" s="183" t="n"/>
      <c r="O267" s="183" t="n"/>
      <c r="P267" s="183" t="n"/>
      <c r="Q267" s="184" t="n"/>
      <c r="R267" s="184" t="n"/>
    </row>
    <row r="268" ht="18" customHeight="1" s="101">
      <c r="A268" s="180" t="n">
        <v>8</v>
      </c>
      <c r="B268" s="181" t="n"/>
      <c r="C268" s="182">
        <f>$A$14</f>
        <v/>
      </c>
      <c r="D268" s="180">
        <f>$B$16</f>
        <v/>
      </c>
      <c r="E268" s="182">
        <f>$E$16</f>
        <v/>
      </c>
      <c r="F268" s="180">
        <f>$G$16</f>
        <v/>
      </c>
      <c r="G268" s="180">
        <f>$H$16</f>
        <v/>
      </c>
      <c r="H268" s="180">
        <f>$I$16</f>
        <v/>
      </c>
      <c r="I268" s="183" t="n"/>
      <c r="J268" s="183" t="n"/>
      <c r="K268" s="183" t="n"/>
      <c r="L268" s="180" t="n"/>
      <c r="M268" s="183" t="n"/>
      <c r="N268" s="183" t="n"/>
      <c r="O268" s="183" t="n"/>
      <c r="P268" s="183" t="n"/>
      <c r="Q268" s="184" t="n"/>
      <c r="R268" s="184" t="n"/>
    </row>
    <row r="269" ht="18" customHeight="1" s="101">
      <c r="A269" s="180" t="n">
        <v>8</v>
      </c>
      <c r="B269" s="181" t="n"/>
      <c r="C269" s="182">
        <f>$A$14</f>
        <v/>
      </c>
      <c r="D269" s="180">
        <f>$B$17</f>
        <v/>
      </c>
      <c r="E269" s="182">
        <f>$E$17</f>
        <v/>
      </c>
      <c r="F269" s="180">
        <f>$G$17</f>
        <v/>
      </c>
      <c r="G269" s="180">
        <f>$H$17</f>
        <v/>
      </c>
      <c r="H269" s="180">
        <f>$I$17</f>
        <v/>
      </c>
      <c r="I269" s="183" t="n"/>
      <c r="J269" s="183" t="n"/>
      <c r="K269" s="183" t="n"/>
      <c r="L269" s="180" t="n"/>
      <c r="M269" s="183" t="n"/>
      <c r="N269" s="183" t="n"/>
      <c r="O269" s="183" t="n"/>
      <c r="P269" s="183" t="n"/>
      <c r="Q269" s="184" t="n"/>
      <c r="R269" s="184" t="n"/>
    </row>
    <row r="270" ht="18" customHeight="1" s="101">
      <c r="A270" s="180" t="n">
        <v>8</v>
      </c>
      <c r="B270" s="181" t="n"/>
      <c r="C270" s="182">
        <f>$A$14</f>
        <v/>
      </c>
      <c r="D270" s="180">
        <f>$B$18</f>
        <v/>
      </c>
      <c r="E270" s="182">
        <f>$E$18</f>
        <v/>
      </c>
      <c r="F270" s="180">
        <f>$G$18</f>
        <v/>
      </c>
      <c r="G270" s="180">
        <f>$H$18</f>
        <v/>
      </c>
      <c r="H270" s="180">
        <f>$I$18</f>
        <v/>
      </c>
      <c r="I270" s="183" t="n"/>
      <c r="J270" s="183" t="n"/>
      <c r="K270" s="183" t="n"/>
      <c r="L270" s="180" t="n"/>
      <c r="M270" s="183" t="n"/>
      <c r="N270" s="183" t="n"/>
      <c r="O270" s="183" t="n"/>
      <c r="P270" s="183" t="n"/>
      <c r="Q270" s="184" t="n"/>
      <c r="R270" s="184" t="n"/>
    </row>
    <row r="271" ht="18" customHeight="1" s="101">
      <c r="A271" s="180" t="n">
        <v>8</v>
      </c>
      <c r="B271" s="181" t="n"/>
      <c r="C271" s="182">
        <f>$A$14</f>
        <v/>
      </c>
      <c r="D271" s="180">
        <f>$B$19</f>
        <v/>
      </c>
      <c r="E271" s="182">
        <f>$E$19</f>
        <v/>
      </c>
      <c r="F271" s="180">
        <f>$G$19</f>
        <v/>
      </c>
      <c r="G271" s="180">
        <f>$H$19</f>
        <v/>
      </c>
      <c r="H271" s="180">
        <f>$I$19</f>
        <v/>
      </c>
      <c r="I271" s="183" t="n"/>
      <c r="J271" s="183" t="n"/>
      <c r="K271" s="183" t="n"/>
      <c r="L271" s="180" t="n"/>
      <c r="M271" s="183" t="n"/>
      <c r="N271" s="183" t="n"/>
      <c r="O271" s="183" t="n"/>
      <c r="P271" s="183" t="n"/>
      <c r="Q271" s="184" t="n"/>
      <c r="R271" s="184" t="n"/>
    </row>
    <row r="272" ht="18" customHeight="1" s="101">
      <c r="A272" s="180" t="n">
        <v>8</v>
      </c>
      <c r="B272" s="181" t="n"/>
      <c r="C272" s="182">
        <f>$A$20</f>
        <v/>
      </c>
      <c r="D272" s="180">
        <f>$B$20</f>
        <v/>
      </c>
      <c r="E272" s="182">
        <f>$E$20</f>
        <v/>
      </c>
      <c r="F272" s="180">
        <f>$G$20</f>
        <v/>
      </c>
      <c r="G272" s="180">
        <f>$H$20</f>
        <v/>
      </c>
      <c r="H272" s="180">
        <f>$I$20</f>
        <v/>
      </c>
      <c r="I272" s="183" t="n"/>
      <c r="J272" s="183" t="n"/>
      <c r="K272" s="183" t="n"/>
      <c r="L272" s="180" t="n"/>
      <c r="M272" s="183" t="n"/>
      <c r="N272" s="183" t="n"/>
      <c r="O272" s="183" t="n"/>
      <c r="P272" s="183" t="n"/>
      <c r="Q272" s="184" t="n"/>
      <c r="R272" s="184" t="n"/>
    </row>
    <row r="273" ht="18" customHeight="1" s="101">
      <c r="A273" s="180" t="n">
        <v>8</v>
      </c>
      <c r="B273" s="181" t="n"/>
      <c r="C273" s="182">
        <f>$A$20</f>
        <v/>
      </c>
      <c r="D273" s="180">
        <f>$B$21</f>
        <v/>
      </c>
      <c r="E273" s="182">
        <f>$E$21</f>
        <v/>
      </c>
      <c r="F273" s="180">
        <f>$G$21</f>
        <v/>
      </c>
      <c r="G273" s="180">
        <f>$H$21</f>
        <v/>
      </c>
      <c r="H273" s="180">
        <f>$I$21</f>
        <v/>
      </c>
      <c r="I273" s="183" t="n"/>
      <c r="J273" s="183" t="n"/>
      <c r="K273" s="183" t="n"/>
      <c r="L273" s="180" t="n"/>
      <c r="M273" s="183" t="n"/>
      <c r="N273" s="183" t="n"/>
      <c r="O273" s="183" t="n"/>
      <c r="P273" s="183" t="n"/>
      <c r="Q273" s="184" t="n"/>
      <c r="R273" s="184" t="n"/>
    </row>
    <row r="274" ht="18" customHeight="1" s="101">
      <c r="A274" s="180" t="n">
        <v>8</v>
      </c>
      <c r="B274" s="181" t="n"/>
      <c r="C274" s="182">
        <f>$A$20</f>
        <v/>
      </c>
      <c r="D274" s="180">
        <f>$B$22</f>
        <v/>
      </c>
      <c r="E274" s="182">
        <f>$E$22</f>
        <v/>
      </c>
      <c r="F274" s="180">
        <f>$G$22</f>
        <v/>
      </c>
      <c r="G274" s="180">
        <f>$H$22</f>
        <v/>
      </c>
      <c r="H274" s="180">
        <f>$I$22</f>
        <v/>
      </c>
      <c r="I274" s="183" t="n"/>
      <c r="J274" s="183" t="n"/>
      <c r="K274" s="183" t="n"/>
      <c r="L274" s="180" t="n"/>
      <c r="M274" s="183" t="n"/>
      <c r="N274" s="183" t="n"/>
      <c r="O274" s="183" t="n"/>
      <c r="P274" s="183" t="n"/>
      <c r="Q274" s="184" t="n"/>
      <c r="R274" s="184" t="n"/>
    </row>
    <row r="275" ht="18" customHeight="1" s="101">
      <c r="A275" s="180" t="n">
        <v>8</v>
      </c>
      <c r="B275" s="181" t="n"/>
      <c r="C275" s="182">
        <f>$A$20</f>
        <v/>
      </c>
      <c r="D275" s="180">
        <f>$B$23</f>
        <v/>
      </c>
      <c r="E275" s="182">
        <f>$E$23</f>
        <v/>
      </c>
      <c r="F275" s="180">
        <f>$G$23</f>
        <v/>
      </c>
      <c r="G275" s="180">
        <f>$H$23</f>
        <v/>
      </c>
      <c r="H275" s="180">
        <f>$I$23</f>
        <v/>
      </c>
      <c r="I275" s="183" t="n"/>
      <c r="J275" s="183" t="n"/>
      <c r="K275" s="183" t="n"/>
      <c r="L275" s="180" t="n"/>
      <c r="M275" s="183" t="n"/>
      <c r="N275" s="183" t="n"/>
      <c r="O275" s="183" t="n"/>
      <c r="P275" s="183" t="n"/>
      <c r="Q275" s="184" t="n"/>
      <c r="R275" s="184" t="n"/>
    </row>
    <row r="276" ht="18" customHeight="1" s="101">
      <c r="A276" s="180" t="n">
        <v>8</v>
      </c>
      <c r="B276" s="181" t="n"/>
      <c r="C276" s="182">
        <f>$A$20</f>
        <v/>
      </c>
      <c r="D276" s="180">
        <f>$B$24</f>
        <v/>
      </c>
      <c r="E276" s="182">
        <f>$E$24</f>
        <v/>
      </c>
      <c r="F276" s="180">
        <f>$G$24</f>
        <v/>
      </c>
      <c r="G276" s="180">
        <f>$H$24</f>
        <v/>
      </c>
      <c r="H276" s="180">
        <f>$I$24</f>
        <v/>
      </c>
      <c r="I276" s="183" t="n"/>
      <c r="J276" s="183" t="n"/>
      <c r="K276" s="183" t="n"/>
      <c r="L276" s="180" t="n"/>
      <c r="M276" s="183" t="n"/>
      <c r="N276" s="183" t="n"/>
      <c r="O276" s="183" t="n"/>
      <c r="P276" s="183" t="n"/>
      <c r="Q276" s="184" t="n"/>
      <c r="R276" s="184" t="n"/>
    </row>
    <row r="277" ht="18" customHeight="1" s="101">
      <c r="A277" s="180" t="n">
        <v>8</v>
      </c>
      <c r="B277" s="181" t="n"/>
      <c r="C277" s="182">
        <f>$A$20</f>
        <v/>
      </c>
      <c r="D277" s="180">
        <f>$B$25</f>
        <v/>
      </c>
      <c r="E277" s="182">
        <f>$E$25</f>
        <v/>
      </c>
      <c r="F277" s="180">
        <f>$G$25</f>
        <v/>
      </c>
      <c r="G277" s="180">
        <f>$H$25</f>
        <v/>
      </c>
      <c r="H277" s="180">
        <f>$I$25</f>
        <v/>
      </c>
      <c r="I277" s="183" t="n"/>
      <c r="J277" s="183" t="n"/>
      <c r="K277" s="183" t="n"/>
      <c r="L277" s="180" t="n"/>
      <c r="M277" s="183" t="n"/>
      <c r="N277" s="183" t="n"/>
      <c r="O277" s="183" t="n"/>
      <c r="P277" s="183" t="n"/>
      <c r="Q277" s="184" t="n"/>
      <c r="R277" s="184" t="n"/>
    </row>
    <row r="278" ht="18" customHeight="1" s="101">
      <c r="A278" s="180" t="n">
        <v>8</v>
      </c>
      <c r="B278" s="181" t="n"/>
      <c r="C278" s="182">
        <f>$A$26</f>
        <v/>
      </c>
      <c r="D278" s="180">
        <f>$B$26</f>
        <v/>
      </c>
      <c r="E278" s="182">
        <f>$E$26</f>
        <v/>
      </c>
      <c r="F278" s="180">
        <f>$G$26</f>
        <v/>
      </c>
      <c r="G278" s="180">
        <f>$H$26</f>
        <v/>
      </c>
      <c r="H278" s="180">
        <f>$I$26</f>
        <v/>
      </c>
      <c r="I278" s="183" t="n"/>
      <c r="J278" s="183" t="n"/>
      <c r="K278" s="183" t="n"/>
      <c r="L278" s="180" t="n"/>
      <c r="M278" s="183" t="n"/>
      <c r="N278" s="183" t="n"/>
      <c r="O278" s="183" t="n"/>
      <c r="P278" s="183" t="n"/>
      <c r="Q278" s="184" t="n"/>
      <c r="R278" s="184" t="n"/>
    </row>
    <row r="279" ht="18" customHeight="1" s="101">
      <c r="A279" s="180" t="n">
        <v>8</v>
      </c>
      <c r="B279" s="181" t="n"/>
      <c r="C279" s="182">
        <f>$A$26</f>
        <v/>
      </c>
      <c r="D279" s="180">
        <f>$B$27</f>
        <v/>
      </c>
      <c r="E279" s="182">
        <f>$E$27</f>
        <v/>
      </c>
      <c r="F279" s="180">
        <f>$G$27</f>
        <v/>
      </c>
      <c r="G279" s="180">
        <f>$H$27</f>
        <v/>
      </c>
      <c r="H279" s="180">
        <f>$I$27</f>
        <v/>
      </c>
      <c r="I279" s="183" t="n"/>
      <c r="J279" s="183" t="n"/>
      <c r="K279" s="183" t="n"/>
      <c r="L279" s="180" t="n"/>
      <c r="M279" s="183" t="n"/>
      <c r="N279" s="183" t="n"/>
      <c r="O279" s="183" t="n"/>
      <c r="P279" s="183" t="n"/>
      <c r="Q279" s="184" t="n"/>
      <c r="R279" s="184" t="n"/>
    </row>
    <row r="280" ht="18" customHeight="1" s="101">
      <c r="A280" s="180" t="n">
        <v>8</v>
      </c>
      <c r="B280" s="181" t="n"/>
      <c r="C280" s="182">
        <f>$A$26</f>
        <v/>
      </c>
      <c r="D280" s="180">
        <f>$B$28</f>
        <v/>
      </c>
      <c r="E280" s="182">
        <f>$E$28</f>
        <v/>
      </c>
      <c r="F280" s="180">
        <f>$G$28</f>
        <v/>
      </c>
      <c r="G280" s="180">
        <f>$H$28</f>
        <v/>
      </c>
      <c r="H280" s="180">
        <f>$I$28</f>
        <v/>
      </c>
      <c r="I280" s="183" t="n"/>
      <c r="J280" s="183" t="n"/>
      <c r="K280" s="183" t="n"/>
      <c r="L280" s="180" t="n"/>
      <c r="M280" s="183" t="n"/>
      <c r="N280" s="183" t="n"/>
      <c r="O280" s="183" t="n"/>
      <c r="P280" s="183" t="n"/>
      <c r="Q280" s="184" t="n"/>
      <c r="R280" s="184" t="n"/>
    </row>
    <row r="281" ht="18" customHeight="1" s="101">
      <c r="A281" s="180" t="n">
        <v>8</v>
      </c>
      <c r="B281" s="181" t="n"/>
      <c r="C281" s="182">
        <f>$A$26</f>
        <v/>
      </c>
      <c r="D281" s="180">
        <f>$B$29</f>
        <v/>
      </c>
      <c r="E281" s="182">
        <f>$E$29</f>
        <v/>
      </c>
      <c r="F281" s="180">
        <f>$G$29</f>
        <v/>
      </c>
      <c r="G281" s="180">
        <f>$H$29</f>
        <v/>
      </c>
      <c r="H281" s="180">
        <f>$I$29</f>
        <v/>
      </c>
      <c r="I281" s="183" t="n"/>
      <c r="J281" s="183" t="n"/>
      <c r="K281" s="183" t="n"/>
      <c r="L281" s="180" t="n"/>
      <c r="M281" s="183" t="n"/>
      <c r="N281" s="183" t="n"/>
      <c r="O281" s="183" t="n"/>
      <c r="P281" s="183" t="n"/>
      <c r="Q281" s="184" t="n"/>
      <c r="R281" s="184" t="n"/>
    </row>
    <row r="282" ht="18" customHeight="1" s="101">
      <c r="A282" s="180" t="n">
        <v>8</v>
      </c>
      <c r="B282" s="181" t="n"/>
      <c r="C282" s="182">
        <f>$A$26</f>
        <v/>
      </c>
      <c r="D282" s="180">
        <f>$B$30</f>
        <v/>
      </c>
      <c r="E282" s="182">
        <f>$E$30</f>
        <v/>
      </c>
      <c r="F282" s="180">
        <f>$G$30</f>
        <v/>
      </c>
      <c r="G282" s="180">
        <f>$H$30</f>
        <v/>
      </c>
      <c r="H282" s="180">
        <f>$I$30</f>
        <v/>
      </c>
      <c r="I282" s="183" t="n"/>
      <c r="J282" s="183" t="n"/>
      <c r="K282" s="183" t="n"/>
      <c r="L282" s="180" t="n"/>
      <c r="M282" s="183" t="n"/>
      <c r="N282" s="183" t="n"/>
      <c r="O282" s="183" t="n"/>
      <c r="P282" s="183" t="n"/>
      <c r="Q282" s="184" t="n"/>
      <c r="R282" s="184" t="n"/>
    </row>
    <row r="283" ht="18" customHeight="1" s="101">
      <c r="A283" s="180" t="n">
        <v>8</v>
      </c>
      <c r="B283" s="181" t="n"/>
      <c r="C283" s="182">
        <f>$A$26</f>
        <v/>
      </c>
      <c r="D283" s="180">
        <f>$B$31</f>
        <v/>
      </c>
      <c r="E283" s="182">
        <f>$E$31</f>
        <v/>
      </c>
      <c r="F283" s="180">
        <f>$G$31</f>
        <v/>
      </c>
      <c r="G283" s="180">
        <f>$H$31</f>
        <v/>
      </c>
      <c r="H283" s="180">
        <f>$I$31</f>
        <v/>
      </c>
      <c r="I283" s="183" t="n"/>
      <c r="J283" s="183" t="n"/>
      <c r="K283" s="183" t="n"/>
      <c r="L283" s="180" t="n"/>
      <c r="M283" s="183" t="n"/>
      <c r="N283" s="183" t="n"/>
      <c r="O283" s="183" t="n"/>
      <c r="P283" s="183" t="n"/>
      <c r="Q283" s="184" t="n"/>
      <c r="R283" s="184" t="n"/>
    </row>
    <row r="284" ht="18" customHeight="1" s="101">
      <c r="A284" s="180" t="n">
        <v>8</v>
      </c>
      <c r="B284" s="181" t="n"/>
      <c r="C284" s="182">
        <f>$A$32</f>
        <v/>
      </c>
      <c r="D284" s="180">
        <f>$B$32</f>
        <v/>
      </c>
      <c r="E284" s="182">
        <f>$E$32</f>
        <v/>
      </c>
      <c r="F284" s="180">
        <f>$G$32</f>
        <v/>
      </c>
      <c r="G284" s="180">
        <f>$H$32</f>
        <v/>
      </c>
      <c r="H284" s="180">
        <f>$I$32</f>
        <v/>
      </c>
      <c r="I284" s="183" t="n"/>
      <c r="J284" s="183" t="n"/>
      <c r="K284" s="183" t="n"/>
      <c r="L284" s="180" t="n"/>
      <c r="M284" s="183" t="n"/>
      <c r="N284" s="183" t="n"/>
      <c r="O284" s="183" t="n"/>
      <c r="P284" s="183" t="n"/>
      <c r="Q284" s="184" t="n"/>
      <c r="R284" s="184" t="n"/>
    </row>
    <row r="285" ht="18" customHeight="1" s="101">
      <c r="A285" s="180" t="n">
        <v>8</v>
      </c>
      <c r="B285" s="181" t="n"/>
      <c r="C285" s="182">
        <f>$A$32</f>
        <v/>
      </c>
      <c r="D285" s="180">
        <f>$B$33</f>
        <v/>
      </c>
      <c r="E285" s="182">
        <f>$E$33</f>
        <v/>
      </c>
      <c r="F285" s="180">
        <f>$G$33</f>
        <v/>
      </c>
      <c r="G285" s="180">
        <f>$H$33</f>
        <v/>
      </c>
      <c r="H285" s="180">
        <f>$I$33</f>
        <v/>
      </c>
      <c r="I285" s="183" t="n"/>
      <c r="J285" s="183" t="n"/>
      <c r="K285" s="183" t="n"/>
      <c r="L285" s="180" t="n"/>
      <c r="M285" s="183" t="n"/>
      <c r="N285" s="183" t="n"/>
      <c r="O285" s="183" t="n"/>
      <c r="P285" s="183" t="n"/>
      <c r="Q285" s="184" t="n"/>
      <c r="R285" s="184" t="n"/>
    </row>
    <row r="286" ht="18" customHeight="1" s="101">
      <c r="A286" s="180" t="n">
        <v>8</v>
      </c>
      <c r="B286" s="181" t="n"/>
      <c r="C286" s="182">
        <f>$A$32</f>
        <v/>
      </c>
      <c r="D286" s="180">
        <f>$B$34</f>
        <v/>
      </c>
      <c r="E286" s="182">
        <f>$E$34</f>
        <v/>
      </c>
      <c r="F286" s="180">
        <f>$G$34</f>
        <v/>
      </c>
      <c r="G286" s="180">
        <f>$H$34</f>
        <v/>
      </c>
      <c r="H286" s="180">
        <f>$I$34</f>
        <v/>
      </c>
      <c r="I286" s="183" t="n"/>
      <c r="J286" s="183" t="n"/>
      <c r="K286" s="183" t="n"/>
      <c r="L286" s="180" t="n"/>
      <c r="M286" s="183" t="n"/>
      <c r="N286" s="183" t="n"/>
      <c r="O286" s="183" t="n"/>
      <c r="P286" s="183" t="n"/>
      <c r="Q286" s="184" t="n"/>
      <c r="R286" s="184" t="n"/>
    </row>
    <row r="287" ht="18" customHeight="1" s="101">
      <c r="A287" s="180" t="n">
        <v>8</v>
      </c>
      <c r="B287" s="181" t="n"/>
      <c r="C287" s="182">
        <f>$A$32</f>
        <v/>
      </c>
      <c r="D287" s="180">
        <f>$B$35</f>
        <v/>
      </c>
      <c r="E287" s="182">
        <f>$E$35</f>
        <v/>
      </c>
      <c r="F287" s="180">
        <f>$G$35</f>
        <v/>
      </c>
      <c r="G287" s="180">
        <f>$H$35</f>
        <v/>
      </c>
      <c r="H287" s="180">
        <f>$I$35</f>
        <v/>
      </c>
      <c r="I287" s="183" t="n"/>
      <c r="J287" s="183" t="n"/>
      <c r="K287" s="183" t="n"/>
      <c r="L287" s="180" t="n"/>
      <c r="M287" s="183" t="n"/>
      <c r="N287" s="183" t="n"/>
      <c r="O287" s="183" t="n"/>
      <c r="P287" s="183" t="n"/>
      <c r="Q287" s="184" t="n"/>
      <c r="R287" s="184" t="n"/>
    </row>
    <row r="288" ht="18" customHeight="1" s="101">
      <c r="A288" s="180" t="n">
        <v>8</v>
      </c>
      <c r="B288" s="181" t="n"/>
      <c r="C288" s="182">
        <f>$A$32</f>
        <v/>
      </c>
      <c r="D288" s="180">
        <f>$B$36</f>
        <v/>
      </c>
      <c r="E288" s="182">
        <f>$E$36</f>
        <v/>
      </c>
      <c r="F288" s="180">
        <f>$G$36</f>
        <v/>
      </c>
      <c r="G288" s="180">
        <f>$H$36</f>
        <v/>
      </c>
      <c r="H288" s="180">
        <f>$I$36</f>
        <v/>
      </c>
      <c r="I288" s="183" t="n"/>
      <c r="J288" s="183" t="n"/>
      <c r="K288" s="183" t="n"/>
      <c r="L288" s="180" t="n"/>
      <c r="M288" s="183" t="n"/>
      <c r="N288" s="183" t="n"/>
      <c r="O288" s="183" t="n"/>
      <c r="P288" s="183" t="n"/>
      <c r="Q288" s="184" t="n"/>
      <c r="R288" s="184" t="n"/>
    </row>
    <row r="289" ht="18" customHeight="1" s="101">
      <c r="A289" s="180" t="n">
        <v>8</v>
      </c>
      <c r="B289" s="181" t="n"/>
      <c r="C289" s="182">
        <f>$A$32</f>
        <v/>
      </c>
      <c r="D289" s="180">
        <f>$B$37</f>
        <v/>
      </c>
      <c r="E289" s="182">
        <f>$E$37</f>
        <v/>
      </c>
      <c r="F289" s="180">
        <f>$G$37</f>
        <v/>
      </c>
      <c r="G289" s="180">
        <f>$H$37</f>
        <v/>
      </c>
      <c r="H289" s="180">
        <f>$I$37</f>
        <v/>
      </c>
      <c r="I289" s="183" t="n"/>
      <c r="J289" s="183" t="n"/>
      <c r="K289" s="183" t="n"/>
      <c r="L289" s="180" t="n"/>
      <c r="M289" s="183" t="n"/>
      <c r="N289" s="183" t="n"/>
      <c r="O289" s="183" t="n"/>
      <c r="P289" s="183" t="n"/>
      <c r="Q289" s="184" t="n"/>
      <c r="R289" s="184" t="n"/>
    </row>
    <row r="290" ht="18" customHeight="1" s="101">
      <c r="A290" s="180" t="n">
        <v>8</v>
      </c>
      <c r="B290" s="181" t="n"/>
      <c r="C290" s="182">
        <f>$A$38</f>
        <v/>
      </c>
      <c r="D290" s="180">
        <f>$B$38</f>
        <v/>
      </c>
      <c r="E290" s="182">
        <f>$E$38</f>
        <v/>
      </c>
      <c r="F290" s="180">
        <f>$G$38</f>
        <v/>
      </c>
      <c r="G290" s="180">
        <f>$H$38</f>
        <v/>
      </c>
      <c r="H290" s="180">
        <f>$I$38</f>
        <v/>
      </c>
      <c r="I290" s="183" t="n"/>
      <c r="J290" s="183" t="n"/>
      <c r="K290" s="183" t="n"/>
      <c r="L290" s="180" t="n"/>
      <c r="M290" s="183" t="n"/>
      <c r="N290" s="183" t="n"/>
      <c r="O290" s="183" t="n"/>
      <c r="P290" s="183" t="n"/>
      <c r="Q290" s="184" t="n"/>
      <c r="R290" s="184" t="n"/>
    </row>
    <row r="291" ht="18" customHeight="1" s="101">
      <c r="A291" s="180" t="n">
        <v>8</v>
      </c>
      <c r="B291" s="181" t="n"/>
      <c r="C291" s="182">
        <f>$A$38</f>
        <v/>
      </c>
      <c r="D291" s="180">
        <f>$B$39</f>
        <v/>
      </c>
      <c r="E291" s="182">
        <f>$E$39</f>
        <v/>
      </c>
      <c r="F291" s="180">
        <f>$G$39</f>
        <v/>
      </c>
      <c r="G291" s="180">
        <f>$H$39</f>
        <v/>
      </c>
      <c r="H291" s="180">
        <f>$I$39</f>
        <v/>
      </c>
      <c r="I291" s="183" t="n"/>
      <c r="J291" s="183" t="n"/>
      <c r="K291" s="183" t="n"/>
      <c r="L291" s="180" t="n"/>
      <c r="M291" s="183" t="n"/>
      <c r="N291" s="183" t="n"/>
      <c r="O291" s="183" t="n"/>
      <c r="P291" s="183" t="n"/>
      <c r="Q291" s="184" t="n"/>
      <c r="R291" s="184" t="n"/>
    </row>
    <row r="292" ht="18" customHeight="1" s="101">
      <c r="A292" s="180" t="n">
        <v>8</v>
      </c>
      <c r="B292" s="181" t="n"/>
      <c r="C292" s="182">
        <f>$A$38</f>
        <v/>
      </c>
      <c r="D292" s="180">
        <f>$B$40</f>
        <v/>
      </c>
      <c r="E292" s="182">
        <f>$E$40</f>
        <v/>
      </c>
      <c r="F292" s="180">
        <f>$G$40</f>
        <v/>
      </c>
      <c r="G292" s="180">
        <f>$H$40</f>
        <v/>
      </c>
      <c r="H292" s="180">
        <f>$I$40</f>
        <v/>
      </c>
      <c r="I292" s="183" t="n"/>
      <c r="J292" s="183" t="n"/>
      <c r="K292" s="183" t="n"/>
      <c r="L292" s="180" t="n"/>
      <c r="M292" s="183" t="n"/>
      <c r="N292" s="183" t="n"/>
      <c r="O292" s="183" t="n"/>
      <c r="P292" s="183" t="n"/>
      <c r="Q292" s="184" t="n"/>
      <c r="R292" s="184" t="n"/>
    </row>
    <row r="293" ht="18" customHeight="1" s="101">
      <c r="A293" s="180" t="n">
        <v>8</v>
      </c>
      <c r="B293" s="181" t="n"/>
      <c r="C293" s="182">
        <f>$A$38</f>
        <v/>
      </c>
      <c r="D293" s="180">
        <f>$B$41</f>
        <v/>
      </c>
      <c r="E293" s="182">
        <f>$E$41</f>
        <v/>
      </c>
      <c r="F293" s="180">
        <f>$G$41</f>
        <v/>
      </c>
      <c r="G293" s="180">
        <f>$H$41</f>
        <v/>
      </c>
      <c r="H293" s="180">
        <f>$I$41</f>
        <v/>
      </c>
      <c r="I293" s="183" t="n"/>
      <c r="J293" s="183" t="n"/>
      <c r="K293" s="183" t="n"/>
      <c r="L293" s="180" t="n"/>
      <c r="M293" s="183" t="n"/>
      <c r="N293" s="183" t="n"/>
      <c r="O293" s="183" t="n"/>
      <c r="P293" s="183" t="n"/>
      <c r="Q293" s="184" t="n"/>
      <c r="R293" s="184" t="n"/>
    </row>
    <row r="294" ht="18" customHeight="1" s="101">
      <c r="A294" s="180" t="n">
        <v>8</v>
      </c>
      <c r="B294" s="181" t="n"/>
      <c r="C294" s="182">
        <f>$A$38</f>
        <v/>
      </c>
      <c r="D294" s="180">
        <f>$B$42</f>
        <v/>
      </c>
      <c r="E294" s="182">
        <f>$E$42</f>
        <v/>
      </c>
      <c r="F294" s="180">
        <f>$G$42</f>
        <v/>
      </c>
      <c r="G294" s="180">
        <f>$H$42</f>
        <v/>
      </c>
      <c r="H294" s="180">
        <f>$I$42</f>
        <v/>
      </c>
      <c r="I294" s="183" t="n"/>
      <c r="J294" s="183" t="n"/>
      <c r="K294" s="183" t="n"/>
      <c r="L294" s="180" t="n"/>
      <c r="M294" s="183" t="n"/>
      <c r="N294" s="183" t="n"/>
      <c r="O294" s="183" t="n"/>
      <c r="P294" s="183" t="n"/>
      <c r="Q294" s="184" t="n"/>
      <c r="R294" s="184" t="n"/>
    </row>
    <row r="295" ht="18" customHeight="1" s="101">
      <c r="A295" s="180" t="n">
        <v>8</v>
      </c>
      <c r="B295" s="181" t="n"/>
      <c r="C295" s="182">
        <f>$A$38</f>
        <v/>
      </c>
      <c r="D295" s="180">
        <f>$B$43</f>
        <v/>
      </c>
      <c r="E295" s="182">
        <f>$E$43</f>
        <v/>
      </c>
      <c r="F295" s="180">
        <f>$G$43</f>
        <v/>
      </c>
      <c r="G295" s="180">
        <f>$H$43</f>
        <v/>
      </c>
      <c r="H295" s="180">
        <f>$I$43</f>
        <v/>
      </c>
      <c r="I295" s="183" t="n"/>
      <c r="J295" s="183" t="n"/>
      <c r="K295" s="183" t="n"/>
      <c r="L295" s="180" t="n"/>
      <c r="M295" s="183" t="n"/>
      <c r="N295" s="183" t="n"/>
      <c r="O295" s="183" t="n"/>
      <c r="P295" s="183" t="n"/>
      <c r="Q295" s="184" t="n"/>
      <c r="R295" s="184" t="n"/>
    </row>
    <row r="296" ht="18" customHeight="1" s="101">
      <c r="A296" s="180" t="n">
        <v>8</v>
      </c>
      <c r="B296" s="181" t="n"/>
      <c r="C296" s="182">
        <f>$A$38</f>
        <v/>
      </c>
      <c r="D296" s="180">
        <f>$B$44</f>
        <v/>
      </c>
      <c r="E296" s="182">
        <f>$E$44</f>
        <v/>
      </c>
      <c r="F296" s="180">
        <f>$G$44</f>
        <v/>
      </c>
      <c r="G296" s="180">
        <f>$H$44</f>
        <v/>
      </c>
      <c r="H296" s="180">
        <f>$I$44</f>
        <v/>
      </c>
      <c r="I296" s="183" t="n"/>
      <c r="J296" s="183" t="n"/>
      <c r="K296" s="183" t="n"/>
      <c r="L296" s="180" t="n"/>
      <c r="M296" s="183" t="n"/>
      <c r="N296" s="183" t="n"/>
      <c r="O296" s="183" t="n"/>
      <c r="P296" s="183" t="n"/>
      <c r="Q296" s="184" t="n"/>
      <c r="R296" s="184" t="n"/>
    </row>
    <row r="297" ht="18" customHeight="1" s="101">
      <c r="A297" s="170" t="n">
        <v>9</v>
      </c>
      <c r="B297" s="171" t="n"/>
      <c r="C297" s="172">
        <f>$A$14</f>
        <v/>
      </c>
      <c r="D297" s="170">
        <f>$B$14</f>
        <v/>
      </c>
      <c r="E297" s="172">
        <f>$E$14</f>
        <v/>
      </c>
      <c r="F297" s="170">
        <f>$G$14</f>
        <v/>
      </c>
      <c r="G297" s="170">
        <f>$H$14</f>
        <v/>
      </c>
      <c r="H297" s="170">
        <f>$I$14</f>
        <v/>
      </c>
      <c r="I297" s="173" t="n"/>
      <c r="J297" s="173" t="n"/>
      <c r="K297" s="173" t="n"/>
      <c r="L297" s="170" t="n"/>
      <c r="M297" s="173" t="n"/>
      <c r="N297" s="173" t="n"/>
      <c r="O297" s="173" t="n"/>
      <c r="P297" s="173" t="n"/>
      <c r="Q297" s="174" t="n"/>
      <c r="R297" s="174" t="n"/>
    </row>
    <row r="298" ht="18" customHeight="1" s="101">
      <c r="A298" s="170" t="n">
        <v>9</v>
      </c>
      <c r="B298" s="171" t="n"/>
      <c r="C298" s="172">
        <f>$A$14</f>
        <v/>
      </c>
      <c r="D298" s="170">
        <f>$B$15</f>
        <v/>
      </c>
      <c r="E298" s="172">
        <f>$E$15</f>
        <v/>
      </c>
      <c r="F298" s="170">
        <f>$G$15</f>
        <v/>
      </c>
      <c r="G298" s="170">
        <f>$H$15</f>
        <v/>
      </c>
      <c r="H298" s="170">
        <f>$I$15</f>
        <v/>
      </c>
      <c r="I298" s="173" t="n"/>
      <c r="J298" s="173" t="n"/>
      <c r="K298" s="173" t="n"/>
      <c r="L298" s="170" t="n"/>
      <c r="M298" s="173" t="n"/>
      <c r="N298" s="173" t="n"/>
      <c r="O298" s="173" t="n"/>
      <c r="P298" s="173" t="n"/>
      <c r="Q298" s="174" t="n"/>
      <c r="R298" s="174" t="n"/>
    </row>
    <row r="299" ht="18" customHeight="1" s="101">
      <c r="A299" s="170" t="n">
        <v>9</v>
      </c>
      <c r="B299" s="171" t="n"/>
      <c r="C299" s="172">
        <f>$A$14</f>
        <v/>
      </c>
      <c r="D299" s="170">
        <f>$B$16</f>
        <v/>
      </c>
      <c r="E299" s="172">
        <f>$E$16</f>
        <v/>
      </c>
      <c r="F299" s="170">
        <f>$G$16</f>
        <v/>
      </c>
      <c r="G299" s="170">
        <f>$H$16</f>
        <v/>
      </c>
      <c r="H299" s="170">
        <f>$I$16</f>
        <v/>
      </c>
      <c r="I299" s="173" t="n"/>
      <c r="J299" s="173" t="n"/>
      <c r="K299" s="173" t="n"/>
      <c r="L299" s="170" t="n"/>
      <c r="M299" s="173" t="n"/>
      <c r="N299" s="173" t="n"/>
      <c r="O299" s="173" t="n"/>
      <c r="P299" s="173" t="n"/>
      <c r="Q299" s="174" t="n"/>
      <c r="R299" s="174" t="n"/>
    </row>
    <row r="300" ht="18" customHeight="1" s="101">
      <c r="A300" s="170" t="n">
        <v>9</v>
      </c>
      <c r="B300" s="171" t="n"/>
      <c r="C300" s="172">
        <f>$A$14</f>
        <v/>
      </c>
      <c r="D300" s="170">
        <f>$B$17</f>
        <v/>
      </c>
      <c r="E300" s="172">
        <f>$E$17</f>
        <v/>
      </c>
      <c r="F300" s="170">
        <f>$G$17</f>
        <v/>
      </c>
      <c r="G300" s="170">
        <f>$H$17</f>
        <v/>
      </c>
      <c r="H300" s="170">
        <f>$I$17</f>
        <v/>
      </c>
      <c r="I300" s="173" t="n"/>
      <c r="J300" s="173" t="n"/>
      <c r="K300" s="173" t="n"/>
      <c r="L300" s="170" t="n"/>
      <c r="M300" s="173" t="n"/>
      <c r="N300" s="173" t="n"/>
      <c r="O300" s="173" t="n"/>
      <c r="P300" s="173" t="n"/>
      <c r="Q300" s="174" t="n"/>
      <c r="R300" s="174" t="n"/>
    </row>
    <row r="301" ht="18" customHeight="1" s="101">
      <c r="A301" s="170" t="n">
        <v>9</v>
      </c>
      <c r="B301" s="171" t="n"/>
      <c r="C301" s="172">
        <f>$A$14</f>
        <v/>
      </c>
      <c r="D301" s="170">
        <f>$B$18</f>
        <v/>
      </c>
      <c r="E301" s="172">
        <f>$E$18</f>
        <v/>
      </c>
      <c r="F301" s="170">
        <f>$G$18</f>
        <v/>
      </c>
      <c r="G301" s="170">
        <f>$H$18</f>
        <v/>
      </c>
      <c r="H301" s="170">
        <f>$I$18</f>
        <v/>
      </c>
      <c r="I301" s="173" t="n"/>
      <c r="J301" s="173" t="n"/>
      <c r="K301" s="173" t="n"/>
      <c r="L301" s="170" t="n"/>
      <c r="M301" s="173" t="n"/>
      <c r="N301" s="173" t="n"/>
      <c r="O301" s="173" t="n"/>
      <c r="P301" s="173" t="n"/>
      <c r="Q301" s="174" t="n"/>
      <c r="R301" s="174" t="n"/>
    </row>
    <row r="302" ht="18" customHeight="1" s="101">
      <c r="A302" s="170" t="n">
        <v>9</v>
      </c>
      <c r="B302" s="171" t="n"/>
      <c r="C302" s="172">
        <f>$A$14</f>
        <v/>
      </c>
      <c r="D302" s="170">
        <f>$B$19</f>
        <v/>
      </c>
      <c r="E302" s="172">
        <f>$E$19</f>
        <v/>
      </c>
      <c r="F302" s="170">
        <f>$G$19</f>
        <v/>
      </c>
      <c r="G302" s="170">
        <f>$H$19</f>
        <v/>
      </c>
      <c r="H302" s="170">
        <f>$I$19</f>
        <v/>
      </c>
      <c r="I302" s="173" t="n"/>
      <c r="J302" s="173" t="n"/>
      <c r="K302" s="173" t="n"/>
      <c r="L302" s="170" t="n"/>
      <c r="M302" s="173" t="n"/>
      <c r="N302" s="173" t="n"/>
      <c r="O302" s="173" t="n"/>
      <c r="P302" s="173" t="n"/>
      <c r="Q302" s="174" t="n"/>
      <c r="R302" s="174" t="n"/>
    </row>
    <row r="303" ht="18" customHeight="1" s="101">
      <c r="A303" s="170" t="n">
        <v>9</v>
      </c>
      <c r="B303" s="171" t="n"/>
      <c r="C303" s="172">
        <f>$A$20</f>
        <v/>
      </c>
      <c r="D303" s="170">
        <f>$B$20</f>
        <v/>
      </c>
      <c r="E303" s="172">
        <f>$E$20</f>
        <v/>
      </c>
      <c r="F303" s="170">
        <f>$G$20</f>
        <v/>
      </c>
      <c r="G303" s="170">
        <f>$H$20</f>
        <v/>
      </c>
      <c r="H303" s="170">
        <f>$I$20</f>
        <v/>
      </c>
      <c r="I303" s="173" t="n"/>
      <c r="J303" s="173" t="n"/>
      <c r="K303" s="173" t="n"/>
      <c r="L303" s="170" t="n"/>
      <c r="M303" s="173" t="n"/>
      <c r="N303" s="173" t="n"/>
      <c r="O303" s="173" t="n"/>
      <c r="P303" s="173" t="n"/>
      <c r="Q303" s="174" t="n"/>
      <c r="R303" s="174" t="n"/>
    </row>
    <row r="304" ht="18" customHeight="1" s="101">
      <c r="A304" s="170" t="n">
        <v>9</v>
      </c>
      <c r="B304" s="171" t="n"/>
      <c r="C304" s="172">
        <f>$A$20</f>
        <v/>
      </c>
      <c r="D304" s="170">
        <f>$B$21</f>
        <v/>
      </c>
      <c r="E304" s="172">
        <f>$E$21</f>
        <v/>
      </c>
      <c r="F304" s="170">
        <f>$G$21</f>
        <v/>
      </c>
      <c r="G304" s="170">
        <f>$H$21</f>
        <v/>
      </c>
      <c r="H304" s="170">
        <f>$I$21</f>
        <v/>
      </c>
      <c r="I304" s="173" t="n"/>
      <c r="J304" s="173" t="n"/>
      <c r="K304" s="173" t="n"/>
      <c r="L304" s="170" t="n"/>
      <c r="M304" s="173" t="n"/>
      <c r="N304" s="173" t="n"/>
      <c r="O304" s="173" t="n"/>
      <c r="P304" s="173" t="n"/>
      <c r="Q304" s="174" t="n"/>
      <c r="R304" s="174" t="n"/>
    </row>
    <row r="305" ht="18" customHeight="1" s="101">
      <c r="A305" s="170" t="n">
        <v>9</v>
      </c>
      <c r="B305" s="171" t="n"/>
      <c r="C305" s="172">
        <f>$A$20</f>
        <v/>
      </c>
      <c r="D305" s="170">
        <f>$B$22</f>
        <v/>
      </c>
      <c r="E305" s="172">
        <f>$E$22</f>
        <v/>
      </c>
      <c r="F305" s="170">
        <f>$G$22</f>
        <v/>
      </c>
      <c r="G305" s="170">
        <f>$H$22</f>
        <v/>
      </c>
      <c r="H305" s="170">
        <f>$I$22</f>
        <v/>
      </c>
      <c r="I305" s="173" t="n"/>
      <c r="J305" s="173" t="n"/>
      <c r="K305" s="173" t="n"/>
      <c r="L305" s="170" t="n"/>
      <c r="M305" s="173" t="n"/>
      <c r="N305" s="173" t="n"/>
      <c r="O305" s="173" t="n"/>
      <c r="P305" s="173" t="n"/>
      <c r="Q305" s="174" t="n"/>
      <c r="R305" s="174" t="n"/>
    </row>
    <row r="306" ht="18" customHeight="1" s="101">
      <c r="A306" s="170" t="n">
        <v>9</v>
      </c>
      <c r="B306" s="171" t="n"/>
      <c r="C306" s="172">
        <f>$A$20</f>
        <v/>
      </c>
      <c r="D306" s="170">
        <f>$B$23</f>
        <v/>
      </c>
      <c r="E306" s="172">
        <f>$E$23</f>
        <v/>
      </c>
      <c r="F306" s="170">
        <f>$G$23</f>
        <v/>
      </c>
      <c r="G306" s="170">
        <f>$H$23</f>
        <v/>
      </c>
      <c r="H306" s="170">
        <f>$I$23</f>
        <v/>
      </c>
      <c r="I306" s="173" t="n"/>
      <c r="J306" s="173" t="n"/>
      <c r="K306" s="173" t="n"/>
      <c r="L306" s="170" t="n"/>
      <c r="M306" s="173" t="n"/>
      <c r="N306" s="173" t="n"/>
      <c r="O306" s="173" t="n"/>
      <c r="P306" s="173" t="n"/>
      <c r="Q306" s="174" t="n"/>
      <c r="R306" s="174" t="n"/>
    </row>
    <row r="307" ht="18" customHeight="1" s="101">
      <c r="A307" s="170" t="n">
        <v>9</v>
      </c>
      <c r="B307" s="171" t="n"/>
      <c r="C307" s="172">
        <f>$A$20</f>
        <v/>
      </c>
      <c r="D307" s="170">
        <f>$B$24</f>
        <v/>
      </c>
      <c r="E307" s="172">
        <f>$E$24</f>
        <v/>
      </c>
      <c r="F307" s="170">
        <f>$G$24</f>
        <v/>
      </c>
      <c r="G307" s="170">
        <f>$H$24</f>
        <v/>
      </c>
      <c r="H307" s="170">
        <f>$I$24</f>
        <v/>
      </c>
      <c r="I307" s="173" t="n"/>
      <c r="J307" s="173" t="n"/>
      <c r="K307" s="173" t="n"/>
      <c r="L307" s="170" t="n"/>
      <c r="M307" s="173" t="n"/>
      <c r="N307" s="173" t="n"/>
      <c r="O307" s="173" t="n"/>
      <c r="P307" s="173" t="n"/>
      <c r="Q307" s="174" t="n"/>
      <c r="R307" s="174" t="n"/>
    </row>
    <row r="308" ht="18" customHeight="1" s="101">
      <c r="A308" s="170" t="n">
        <v>9</v>
      </c>
      <c r="B308" s="171" t="n"/>
      <c r="C308" s="172">
        <f>$A$20</f>
        <v/>
      </c>
      <c r="D308" s="170">
        <f>$B$25</f>
        <v/>
      </c>
      <c r="E308" s="172">
        <f>$E$25</f>
        <v/>
      </c>
      <c r="F308" s="170">
        <f>$G$25</f>
        <v/>
      </c>
      <c r="G308" s="170">
        <f>$H$25</f>
        <v/>
      </c>
      <c r="H308" s="170">
        <f>$I$25</f>
        <v/>
      </c>
      <c r="I308" s="173" t="n"/>
      <c r="J308" s="173" t="n"/>
      <c r="K308" s="173" t="n"/>
      <c r="L308" s="170" t="n"/>
      <c r="M308" s="173" t="n"/>
      <c r="N308" s="173" t="n"/>
      <c r="O308" s="173" t="n"/>
      <c r="P308" s="173" t="n"/>
      <c r="Q308" s="174" t="n"/>
      <c r="R308" s="174" t="n"/>
    </row>
    <row r="309" ht="18" customHeight="1" s="101">
      <c r="A309" s="170" t="n">
        <v>9</v>
      </c>
      <c r="B309" s="171" t="n"/>
      <c r="C309" s="172">
        <f>$A$26</f>
        <v/>
      </c>
      <c r="D309" s="170">
        <f>$B$26</f>
        <v/>
      </c>
      <c r="E309" s="172">
        <f>$E$26</f>
        <v/>
      </c>
      <c r="F309" s="170">
        <f>$G$26</f>
        <v/>
      </c>
      <c r="G309" s="170">
        <f>$H$26</f>
        <v/>
      </c>
      <c r="H309" s="170">
        <f>$I$26</f>
        <v/>
      </c>
      <c r="I309" s="173" t="n"/>
      <c r="J309" s="173" t="n"/>
      <c r="K309" s="173" t="n"/>
      <c r="L309" s="170" t="n"/>
      <c r="M309" s="173" t="n"/>
      <c r="N309" s="173" t="n"/>
      <c r="O309" s="173" t="n"/>
      <c r="P309" s="173" t="n"/>
      <c r="Q309" s="174" t="n"/>
      <c r="R309" s="174" t="n"/>
    </row>
    <row r="310" ht="18" customHeight="1" s="101">
      <c r="A310" s="170" t="n">
        <v>9</v>
      </c>
      <c r="B310" s="171" t="n"/>
      <c r="C310" s="172">
        <f>$A$26</f>
        <v/>
      </c>
      <c r="D310" s="170">
        <f>$B$27</f>
        <v/>
      </c>
      <c r="E310" s="172">
        <f>$E$27</f>
        <v/>
      </c>
      <c r="F310" s="170">
        <f>$G$27</f>
        <v/>
      </c>
      <c r="G310" s="170">
        <f>$H$27</f>
        <v/>
      </c>
      <c r="H310" s="170">
        <f>$I$27</f>
        <v/>
      </c>
      <c r="I310" s="173" t="n"/>
      <c r="J310" s="173" t="n"/>
      <c r="K310" s="173" t="n"/>
      <c r="L310" s="170" t="n"/>
      <c r="M310" s="173" t="n"/>
      <c r="N310" s="173" t="n"/>
      <c r="O310" s="173" t="n"/>
      <c r="P310" s="173" t="n"/>
      <c r="Q310" s="174" t="n"/>
      <c r="R310" s="174" t="n"/>
    </row>
    <row r="311" ht="18" customHeight="1" s="101">
      <c r="A311" s="170" t="n">
        <v>9</v>
      </c>
      <c r="B311" s="171" t="n"/>
      <c r="C311" s="172">
        <f>$A$26</f>
        <v/>
      </c>
      <c r="D311" s="170">
        <f>$B$28</f>
        <v/>
      </c>
      <c r="E311" s="172">
        <f>$E$28</f>
        <v/>
      </c>
      <c r="F311" s="170">
        <f>$G$28</f>
        <v/>
      </c>
      <c r="G311" s="170">
        <f>$H$28</f>
        <v/>
      </c>
      <c r="H311" s="170">
        <f>$I$28</f>
        <v/>
      </c>
      <c r="I311" s="173" t="n"/>
      <c r="J311" s="173" t="n"/>
      <c r="K311" s="173" t="n"/>
      <c r="L311" s="170" t="n"/>
      <c r="M311" s="173" t="n"/>
      <c r="N311" s="173" t="n"/>
      <c r="O311" s="173" t="n"/>
      <c r="P311" s="173" t="n"/>
      <c r="Q311" s="174" t="n"/>
      <c r="R311" s="174" t="n"/>
    </row>
    <row r="312" ht="18" customHeight="1" s="101">
      <c r="A312" s="170" t="n">
        <v>9</v>
      </c>
      <c r="B312" s="171" t="n"/>
      <c r="C312" s="172">
        <f>$A$26</f>
        <v/>
      </c>
      <c r="D312" s="170">
        <f>$B$29</f>
        <v/>
      </c>
      <c r="E312" s="172">
        <f>$E$29</f>
        <v/>
      </c>
      <c r="F312" s="170">
        <f>$G$29</f>
        <v/>
      </c>
      <c r="G312" s="170">
        <f>$H$29</f>
        <v/>
      </c>
      <c r="H312" s="170">
        <f>$I$29</f>
        <v/>
      </c>
      <c r="I312" s="173" t="n"/>
      <c r="J312" s="173" t="n"/>
      <c r="K312" s="173" t="n"/>
      <c r="L312" s="170" t="n"/>
      <c r="M312" s="173" t="n"/>
      <c r="N312" s="173" t="n"/>
      <c r="O312" s="173" t="n"/>
      <c r="P312" s="173" t="n"/>
      <c r="Q312" s="174" t="n"/>
      <c r="R312" s="174" t="n"/>
    </row>
    <row r="313" ht="18" customHeight="1" s="101">
      <c r="A313" s="170" t="n">
        <v>9</v>
      </c>
      <c r="B313" s="171" t="n"/>
      <c r="C313" s="172">
        <f>$A$26</f>
        <v/>
      </c>
      <c r="D313" s="170">
        <f>$B$30</f>
        <v/>
      </c>
      <c r="E313" s="172">
        <f>$E$30</f>
        <v/>
      </c>
      <c r="F313" s="170">
        <f>$G$30</f>
        <v/>
      </c>
      <c r="G313" s="170">
        <f>$H$30</f>
        <v/>
      </c>
      <c r="H313" s="170">
        <f>$I$30</f>
        <v/>
      </c>
      <c r="I313" s="173" t="n"/>
      <c r="J313" s="173" t="n"/>
      <c r="K313" s="173" t="n"/>
      <c r="L313" s="170" t="n"/>
      <c r="M313" s="173" t="n"/>
      <c r="N313" s="173" t="n"/>
      <c r="O313" s="173" t="n"/>
      <c r="P313" s="173" t="n"/>
      <c r="Q313" s="174" t="n"/>
      <c r="R313" s="174" t="n"/>
    </row>
    <row r="314" ht="18" customHeight="1" s="101">
      <c r="A314" s="170" t="n">
        <v>9</v>
      </c>
      <c r="B314" s="171" t="n"/>
      <c r="C314" s="172">
        <f>$A$26</f>
        <v/>
      </c>
      <c r="D314" s="170">
        <f>$B$31</f>
        <v/>
      </c>
      <c r="E314" s="172">
        <f>$E$31</f>
        <v/>
      </c>
      <c r="F314" s="170">
        <f>$G$31</f>
        <v/>
      </c>
      <c r="G314" s="170">
        <f>$H$31</f>
        <v/>
      </c>
      <c r="H314" s="170">
        <f>$I$31</f>
        <v/>
      </c>
      <c r="I314" s="173" t="n"/>
      <c r="J314" s="173" t="n"/>
      <c r="K314" s="173" t="n"/>
      <c r="L314" s="170" t="n"/>
      <c r="M314" s="173" t="n"/>
      <c r="N314" s="173" t="n"/>
      <c r="O314" s="173" t="n"/>
      <c r="P314" s="173" t="n"/>
      <c r="Q314" s="174" t="n"/>
      <c r="R314" s="174" t="n"/>
    </row>
    <row r="315" ht="18" customHeight="1" s="101">
      <c r="A315" s="170" t="n">
        <v>9</v>
      </c>
      <c r="B315" s="171" t="n"/>
      <c r="C315" s="172">
        <f>$A$32</f>
        <v/>
      </c>
      <c r="D315" s="170">
        <f>$B$32</f>
        <v/>
      </c>
      <c r="E315" s="172">
        <f>$E$32</f>
        <v/>
      </c>
      <c r="F315" s="170">
        <f>$G$32</f>
        <v/>
      </c>
      <c r="G315" s="170">
        <f>$H$32</f>
        <v/>
      </c>
      <c r="H315" s="170">
        <f>$I$32</f>
        <v/>
      </c>
      <c r="I315" s="173" t="n"/>
      <c r="J315" s="173" t="n"/>
      <c r="K315" s="173" t="n"/>
      <c r="L315" s="170" t="n"/>
      <c r="M315" s="173" t="n"/>
      <c r="N315" s="173" t="n"/>
      <c r="O315" s="173" t="n"/>
      <c r="P315" s="173" t="n"/>
      <c r="Q315" s="174" t="n"/>
      <c r="R315" s="174" t="n"/>
    </row>
    <row r="316" ht="18" customHeight="1" s="101">
      <c r="A316" s="170" t="n">
        <v>9</v>
      </c>
      <c r="B316" s="171" t="n"/>
      <c r="C316" s="172">
        <f>$A$32</f>
        <v/>
      </c>
      <c r="D316" s="170">
        <f>$B$33</f>
        <v/>
      </c>
      <c r="E316" s="172">
        <f>$E$33</f>
        <v/>
      </c>
      <c r="F316" s="170">
        <f>$G$33</f>
        <v/>
      </c>
      <c r="G316" s="170">
        <f>$H$33</f>
        <v/>
      </c>
      <c r="H316" s="170">
        <f>$I$33</f>
        <v/>
      </c>
      <c r="I316" s="173" t="n"/>
      <c r="J316" s="173" t="n"/>
      <c r="K316" s="173" t="n"/>
      <c r="L316" s="170" t="n"/>
      <c r="M316" s="173" t="n"/>
      <c r="N316" s="173" t="n"/>
      <c r="O316" s="173" t="n"/>
      <c r="P316" s="173" t="n"/>
      <c r="Q316" s="174" t="n"/>
      <c r="R316" s="174" t="n"/>
    </row>
    <row r="317" ht="18" customHeight="1" s="101">
      <c r="A317" s="170" t="n">
        <v>9</v>
      </c>
      <c r="B317" s="171" t="n"/>
      <c r="C317" s="172">
        <f>$A$32</f>
        <v/>
      </c>
      <c r="D317" s="170">
        <f>$B$34</f>
        <v/>
      </c>
      <c r="E317" s="172">
        <f>$E$34</f>
        <v/>
      </c>
      <c r="F317" s="170">
        <f>$G$34</f>
        <v/>
      </c>
      <c r="G317" s="170">
        <f>$H$34</f>
        <v/>
      </c>
      <c r="H317" s="170">
        <f>$I$34</f>
        <v/>
      </c>
      <c r="I317" s="173" t="n"/>
      <c r="J317" s="173" t="n"/>
      <c r="K317" s="173" t="n"/>
      <c r="L317" s="170" t="n"/>
      <c r="M317" s="173" t="n"/>
      <c r="N317" s="173" t="n"/>
      <c r="O317" s="173" t="n"/>
      <c r="P317" s="173" t="n"/>
      <c r="Q317" s="174" t="n"/>
      <c r="R317" s="174" t="n"/>
    </row>
    <row r="318" ht="18" customHeight="1" s="101">
      <c r="A318" s="170" t="n">
        <v>9</v>
      </c>
      <c r="B318" s="171" t="n"/>
      <c r="C318" s="172">
        <f>$A$32</f>
        <v/>
      </c>
      <c r="D318" s="170">
        <f>$B$35</f>
        <v/>
      </c>
      <c r="E318" s="172">
        <f>$E$35</f>
        <v/>
      </c>
      <c r="F318" s="170">
        <f>$G$35</f>
        <v/>
      </c>
      <c r="G318" s="170">
        <f>$H$35</f>
        <v/>
      </c>
      <c r="H318" s="170">
        <f>$I$35</f>
        <v/>
      </c>
      <c r="I318" s="173" t="n"/>
      <c r="J318" s="173" t="n"/>
      <c r="K318" s="173" t="n"/>
      <c r="L318" s="170" t="n"/>
      <c r="M318" s="173" t="n"/>
      <c r="N318" s="173" t="n"/>
      <c r="O318" s="173" t="n"/>
      <c r="P318" s="173" t="n"/>
      <c r="Q318" s="174" t="n"/>
      <c r="R318" s="174" t="n"/>
    </row>
    <row r="319" ht="18" customHeight="1" s="101">
      <c r="A319" s="170" t="n">
        <v>9</v>
      </c>
      <c r="B319" s="171" t="n"/>
      <c r="C319" s="172">
        <f>$A$32</f>
        <v/>
      </c>
      <c r="D319" s="170">
        <f>$B$36</f>
        <v/>
      </c>
      <c r="E319" s="172">
        <f>$E$36</f>
        <v/>
      </c>
      <c r="F319" s="170">
        <f>$G$36</f>
        <v/>
      </c>
      <c r="G319" s="170">
        <f>$H$36</f>
        <v/>
      </c>
      <c r="H319" s="170">
        <f>$I$36</f>
        <v/>
      </c>
      <c r="I319" s="173" t="n"/>
      <c r="J319" s="173" t="n"/>
      <c r="K319" s="173" t="n"/>
      <c r="L319" s="170" t="n"/>
      <c r="M319" s="173" t="n"/>
      <c r="N319" s="173" t="n"/>
      <c r="O319" s="173" t="n"/>
      <c r="P319" s="173" t="n"/>
      <c r="Q319" s="174" t="n"/>
      <c r="R319" s="174" t="n"/>
    </row>
    <row r="320" ht="18" customHeight="1" s="101">
      <c r="A320" s="170" t="n">
        <v>9</v>
      </c>
      <c r="B320" s="171" t="n"/>
      <c r="C320" s="172">
        <f>$A$32</f>
        <v/>
      </c>
      <c r="D320" s="170">
        <f>$B$37</f>
        <v/>
      </c>
      <c r="E320" s="172">
        <f>$E$37</f>
        <v/>
      </c>
      <c r="F320" s="170">
        <f>$G$37</f>
        <v/>
      </c>
      <c r="G320" s="170">
        <f>$H$37</f>
        <v/>
      </c>
      <c r="H320" s="170">
        <f>$I$37</f>
        <v/>
      </c>
      <c r="I320" s="173" t="n"/>
      <c r="J320" s="173" t="n"/>
      <c r="K320" s="173" t="n"/>
      <c r="L320" s="170" t="n"/>
      <c r="M320" s="173" t="n"/>
      <c r="N320" s="173" t="n"/>
      <c r="O320" s="173" t="n"/>
      <c r="P320" s="173" t="n"/>
      <c r="Q320" s="174" t="n"/>
      <c r="R320" s="174" t="n"/>
    </row>
    <row r="321" ht="18" customHeight="1" s="101">
      <c r="A321" s="170" t="n">
        <v>9</v>
      </c>
      <c r="B321" s="171" t="n"/>
      <c r="C321" s="172">
        <f>$A$38</f>
        <v/>
      </c>
      <c r="D321" s="170">
        <f>$B$38</f>
        <v/>
      </c>
      <c r="E321" s="172">
        <f>$E$38</f>
        <v/>
      </c>
      <c r="F321" s="170">
        <f>$G$38</f>
        <v/>
      </c>
      <c r="G321" s="170">
        <f>$H$38</f>
        <v/>
      </c>
      <c r="H321" s="170">
        <f>$I$38</f>
        <v/>
      </c>
      <c r="I321" s="173" t="n"/>
      <c r="J321" s="173" t="n"/>
      <c r="K321" s="173" t="n"/>
      <c r="L321" s="170" t="n"/>
      <c r="M321" s="173" t="n"/>
      <c r="N321" s="173" t="n"/>
      <c r="O321" s="173" t="n"/>
      <c r="P321" s="173" t="n"/>
      <c r="Q321" s="174" t="n"/>
      <c r="R321" s="174" t="n"/>
    </row>
    <row r="322" ht="18" customHeight="1" s="101">
      <c r="A322" s="170" t="n">
        <v>9</v>
      </c>
      <c r="B322" s="171" t="n"/>
      <c r="C322" s="172">
        <f>$A$38</f>
        <v/>
      </c>
      <c r="D322" s="170">
        <f>$B$39</f>
        <v/>
      </c>
      <c r="E322" s="172">
        <f>$E$39</f>
        <v/>
      </c>
      <c r="F322" s="170">
        <f>$G$39</f>
        <v/>
      </c>
      <c r="G322" s="170">
        <f>$H$39</f>
        <v/>
      </c>
      <c r="H322" s="170">
        <f>$I$39</f>
        <v/>
      </c>
      <c r="I322" s="173" t="n"/>
      <c r="J322" s="173" t="n"/>
      <c r="K322" s="173" t="n"/>
      <c r="L322" s="170" t="n"/>
      <c r="M322" s="173" t="n"/>
      <c r="N322" s="173" t="n"/>
      <c r="O322" s="173" t="n"/>
      <c r="P322" s="173" t="n"/>
      <c r="Q322" s="174" t="n"/>
      <c r="R322" s="174" t="n"/>
    </row>
    <row r="323" ht="18" customHeight="1" s="101">
      <c r="A323" s="170" t="n">
        <v>9</v>
      </c>
      <c r="B323" s="171" t="n"/>
      <c r="C323" s="172">
        <f>$A$38</f>
        <v/>
      </c>
      <c r="D323" s="170">
        <f>$B$40</f>
        <v/>
      </c>
      <c r="E323" s="172">
        <f>$E$40</f>
        <v/>
      </c>
      <c r="F323" s="170">
        <f>$G$40</f>
        <v/>
      </c>
      <c r="G323" s="170">
        <f>$H$40</f>
        <v/>
      </c>
      <c r="H323" s="170">
        <f>$I$40</f>
        <v/>
      </c>
      <c r="I323" s="173" t="n"/>
      <c r="J323" s="173" t="n"/>
      <c r="K323" s="173" t="n"/>
      <c r="L323" s="170" t="n"/>
      <c r="M323" s="173" t="n"/>
      <c r="N323" s="173" t="n"/>
      <c r="O323" s="173" t="n"/>
      <c r="P323" s="173" t="n"/>
      <c r="Q323" s="174" t="n"/>
      <c r="R323" s="174" t="n"/>
    </row>
    <row r="324" ht="18" customHeight="1" s="101">
      <c r="A324" s="170" t="n">
        <v>9</v>
      </c>
      <c r="B324" s="171" t="n"/>
      <c r="C324" s="172">
        <f>$A$38</f>
        <v/>
      </c>
      <c r="D324" s="170">
        <f>$B$41</f>
        <v/>
      </c>
      <c r="E324" s="172">
        <f>$E$41</f>
        <v/>
      </c>
      <c r="F324" s="170">
        <f>$G$41</f>
        <v/>
      </c>
      <c r="G324" s="170">
        <f>$H$41</f>
        <v/>
      </c>
      <c r="H324" s="170">
        <f>$I$41</f>
        <v/>
      </c>
      <c r="I324" s="173" t="n"/>
      <c r="J324" s="173" t="n"/>
      <c r="K324" s="173" t="n"/>
      <c r="L324" s="170" t="n"/>
      <c r="M324" s="173" t="n"/>
      <c r="N324" s="173" t="n"/>
      <c r="O324" s="173" t="n"/>
      <c r="P324" s="173" t="n"/>
      <c r="Q324" s="174" t="n"/>
      <c r="R324" s="174" t="n"/>
    </row>
    <row r="325" ht="18" customHeight="1" s="101">
      <c r="A325" s="170" t="n">
        <v>9</v>
      </c>
      <c r="B325" s="171" t="n"/>
      <c r="C325" s="172">
        <f>$A$38</f>
        <v/>
      </c>
      <c r="D325" s="170">
        <f>$B$42</f>
        <v/>
      </c>
      <c r="E325" s="172">
        <f>$E$42</f>
        <v/>
      </c>
      <c r="F325" s="170">
        <f>$G$42</f>
        <v/>
      </c>
      <c r="G325" s="170">
        <f>$H$42</f>
        <v/>
      </c>
      <c r="H325" s="170">
        <f>$I$42</f>
        <v/>
      </c>
      <c r="I325" s="173" t="n"/>
      <c r="J325" s="173" t="n"/>
      <c r="K325" s="173" t="n"/>
      <c r="L325" s="170" t="n"/>
      <c r="M325" s="173" t="n"/>
      <c r="N325" s="173" t="n"/>
      <c r="O325" s="173" t="n"/>
      <c r="P325" s="173" t="n"/>
      <c r="Q325" s="174" t="n"/>
      <c r="R325" s="174" t="n"/>
    </row>
    <row r="326" ht="18" customHeight="1" s="101">
      <c r="A326" s="170" t="n">
        <v>9</v>
      </c>
      <c r="B326" s="171" t="n"/>
      <c r="C326" s="172">
        <f>$A$38</f>
        <v/>
      </c>
      <c r="D326" s="170">
        <f>$B$43</f>
        <v/>
      </c>
      <c r="E326" s="172">
        <f>$E$43</f>
        <v/>
      </c>
      <c r="F326" s="170">
        <f>$G$43</f>
        <v/>
      </c>
      <c r="G326" s="170">
        <f>$H$43</f>
        <v/>
      </c>
      <c r="H326" s="170">
        <f>$I$43</f>
        <v/>
      </c>
      <c r="I326" s="173" t="n"/>
      <c r="J326" s="173" t="n"/>
      <c r="K326" s="173" t="n"/>
      <c r="L326" s="170" t="n"/>
      <c r="M326" s="173" t="n"/>
      <c r="N326" s="173" t="n"/>
      <c r="O326" s="173" t="n"/>
      <c r="P326" s="173" t="n"/>
      <c r="Q326" s="174" t="n"/>
      <c r="R326" s="174" t="n"/>
    </row>
    <row r="327" ht="18" customHeight="1" s="101">
      <c r="A327" s="170" t="n">
        <v>9</v>
      </c>
      <c r="B327" s="171" t="n"/>
      <c r="C327" s="172">
        <f>$A$38</f>
        <v/>
      </c>
      <c r="D327" s="170">
        <f>$B$44</f>
        <v/>
      </c>
      <c r="E327" s="172">
        <f>$E$44</f>
        <v/>
      </c>
      <c r="F327" s="170">
        <f>$G$44</f>
        <v/>
      </c>
      <c r="G327" s="170">
        <f>$H$44</f>
        <v/>
      </c>
      <c r="H327" s="170">
        <f>$I$44</f>
        <v/>
      </c>
      <c r="I327" s="173" t="n"/>
      <c r="J327" s="173" t="n"/>
      <c r="K327" s="173" t="n"/>
      <c r="L327" s="170" t="n"/>
      <c r="M327" s="173" t="n"/>
      <c r="N327" s="173" t="n"/>
      <c r="O327" s="173" t="n"/>
      <c r="P327" s="173" t="n"/>
      <c r="Q327" s="174" t="n"/>
      <c r="R327" s="174" t="n"/>
    </row>
    <row r="328" ht="18" customHeight="1" s="101">
      <c r="A328" s="180" t="n">
        <v>10</v>
      </c>
      <c r="B328" s="181" t="n"/>
      <c r="C328" s="182">
        <f>$A$14</f>
        <v/>
      </c>
      <c r="D328" s="180">
        <f>$B$14</f>
        <v/>
      </c>
      <c r="E328" s="182">
        <f>$E$14</f>
        <v/>
      </c>
      <c r="F328" s="180">
        <f>$G$14</f>
        <v/>
      </c>
      <c r="G328" s="180">
        <f>$H$14</f>
        <v/>
      </c>
      <c r="H328" s="180">
        <f>$I$14</f>
        <v/>
      </c>
      <c r="I328" s="183" t="n"/>
      <c r="J328" s="183" t="n"/>
      <c r="K328" s="183" t="n"/>
      <c r="L328" s="180" t="n"/>
      <c r="M328" s="183" t="n"/>
      <c r="N328" s="183" t="n"/>
      <c r="O328" s="183" t="n"/>
      <c r="P328" s="183" t="n"/>
      <c r="Q328" s="184" t="n"/>
      <c r="R328" s="184" t="n"/>
    </row>
    <row r="329" ht="18" customHeight="1" s="101">
      <c r="A329" s="180" t="n">
        <v>10</v>
      </c>
      <c r="B329" s="181" t="n"/>
      <c r="C329" s="182">
        <f>$A$14</f>
        <v/>
      </c>
      <c r="D329" s="180">
        <f>$B$15</f>
        <v/>
      </c>
      <c r="E329" s="182">
        <f>$E$15</f>
        <v/>
      </c>
      <c r="F329" s="180">
        <f>$G$15</f>
        <v/>
      </c>
      <c r="G329" s="180">
        <f>$H$15</f>
        <v/>
      </c>
      <c r="H329" s="180">
        <f>$I$15</f>
        <v/>
      </c>
      <c r="I329" s="183" t="n"/>
      <c r="J329" s="183" t="n"/>
      <c r="K329" s="183" t="n"/>
      <c r="L329" s="180" t="n"/>
      <c r="M329" s="183" t="n"/>
      <c r="N329" s="183" t="n"/>
      <c r="O329" s="183" t="n"/>
      <c r="P329" s="183" t="n"/>
      <c r="Q329" s="184" t="n"/>
      <c r="R329" s="184" t="n"/>
    </row>
    <row r="330" ht="18" customHeight="1" s="101">
      <c r="A330" s="180" t="n">
        <v>10</v>
      </c>
      <c r="B330" s="181" t="n"/>
      <c r="C330" s="182">
        <f>$A$14</f>
        <v/>
      </c>
      <c r="D330" s="180">
        <f>$B$16</f>
        <v/>
      </c>
      <c r="E330" s="182">
        <f>$E$16</f>
        <v/>
      </c>
      <c r="F330" s="180">
        <f>$G$16</f>
        <v/>
      </c>
      <c r="G330" s="180">
        <f>$H$16</f>
        <v/>
      </c>
      <c r="H330" s="180">
        <f>$I$16</f>
        <v/>
      </c>
      <c r="I330" s="183" t="n"/>
      <c r="J330" s="183" t="n"/>
      <c r="K330" s="183" t="n"/>
      <c r="L330" s="180" t="n"/>
      <c r="M330" s="183" t="n"/>
      <c r="N330" s="183" t="n"/>
      <c r="O330" s="183" t="n"/>
      <c r="P330" s="183" t="n"/>
      <c r="Q330" s="184" t="n"/>
      <c r="R330" s="184" t="n"/>
    </row>
    <row r="331" ht="18" customHeight="1" s="101">
      <c r="A331" s="180" t="n">
        <v>10</v>
      </c>
      <c r="B331" s="181" t="n"/>
      <c r="C331" s="182">
        <f>$A$14</f>
        <v/>
      </c>
      <c r="D331" s="180">
        <f>$B$17</f>
        <v/>
      </c>
      <c r="E331" s="182">
        <f>$E$17</f>
        <v/>
      </c>
      <c r="F331" s="180">
        <f>$G$17</f>
        <v/>
      </c>
      <c r="G331" s="180">
        <f>$H$17</f>
        <v/>
      </c>
      <c r="H331" s="180">
        <f>$I$17</f>
        <v/>
      </c>
      <c r="I331" s="183" t="n"/>
      <c r="J331" s="183" t="n"/>
      <c r="K331" s="183" t="n"/>
      <c r="L331" s="180" t="n"/>
      <c r="M331" s="183" t="n"/>
      <c r="N331" s="183" t="n"/>
      <c r="O331" s="183" t="n"/>
      <c r="P331" s="183" t="n"/>
      <c r="Q331" s="184" t="n"/>
      <c r="R331" s="184" t="n"/>
    </row>
    <row r="332" ht="18" customHeight="1" s="101">
      <c r="A332" s="180" t="n">
        <v>10</v>
      </c>
      <c r="B332" s="181" t="n"/>
      <c r="C332" s="182">
        <f>$A$14</f>
        <v/>
      </c>
      <c r="D332" s="180">
        <f>$B$18</f>
        <v/>
      </c>
      <c r="E332" s="182">
        <f>$E$18</f>
        <v/>
      </c>
      <c r="F332" s="180">
        <f>$G$18</f>
        <v/>
      </c>
      <c r="G332" s="180">
        <f>$H$18</f>
        <v/>
      </c>
      <c r="H332" s="180">
        <f>$I$18</f>
        <v/>
      </c>
      <c r="I332" s="183" t="n"/>
      <c r="J332" s="183" t="n"/>
      <c r="K332" s="183" t="n"/>
      <c r="L332" s="180" t="n"/>
      <c r="M332" s="183" t="n"/>
      <c r="N332" s="183" t="n"/>
      <c r="O332" s="183" t="n"/>
      <c r="P332" s="183" t="n"/>
      <c r="Q332" s="184" t="n"/>
      <c r="R332" s="184" t="n"/>
    </row>
    <row r="333" ht="18" customHeight="1" s="101">
      <c r="A333" s="180" t="n">
        <v>10</v>
      </c>
      <c r="B333" s="181" t="n"/>
      <c r="C333" s="182">
        <f>$A$14</f>
        <v/>
      </c>
      <c r="D333" s="180">
        <f>$B$19</f>
        <v/>
      </c>
      <c r="E333" s="182">
        <f>$E$19</f>
        <v/>
      </c>
      <c r="F333" s="180">
        <f>$G$19</f>
        <v/>
      </c>
      <c r="G333" s="180">
        <f>$H$19</f>
        <v/>
      </c>
      <c r="H333" s="180">
        <f>$I$19</f>
        <v/>
      </c>
      <c r="I333" s="183" t="n"/>
      <c r="J333" s="183" t="n"/>
      <c r="K333" s="183" t="n"/>
      <c r="L333" s="180" t="n"/>
      <c r="M333" s="183" t="n"/>
      <c r="N333" s="183" t="n"/>
      <c r="O333" s="183" t="n"/>
      <c r="P333" s="183" t="n"/>
      <c r="Q333" s="184" t="n"/>
      <c r="R333" s="184" t="n"/>
    </row>
    <row r="334" ht="18" customHeight="1" s="101">
      <c r="A334" s="180" t="n">
        <v>10</v>
      </c>
      <c r="B334" s="181" t="n"/>
      <c r="C334" s="182">
        <f>$A$20</f>
        <v/>
      </c>
      <c r="D334" s="180">
        <f>$B$20</f>
        <v/>
      </c>
      <c r="E334" s="182">
        <f>$E$20</f>
        <v/>
      </c>
      <c r="F334" s="180">
        <f>$G$20</f>
        <v/>
      </c>
      <c r="G334" s="180">
        <f>$H$20</f>
        <v/>
      </c>
      <c r="H334" s="180">
        <f>$I$20</f>
        <v/>
      </c>
      <c r="I334" s="183" t="n"/>
      <c r="J334" s="183" t="n"/>
      <c r="K334" s="183" t="n"/>
      <c r="L334" s="180" t="n"/>
      <c r="M334" s="183" t="n"/>
      <c r="N334" s="183" t="n"/>
      <c r="O334" s="183" t="n"/>
      <c r="P334" s="183" t="n"/>
      <c r="Q334" s="184" t="n"/>
      <c r="R334" s="184" t="n"/>
    </row>
    <row r="335" ht="18" customHeight="1" s="101">
      <c r="A335" s="180" t="n">
        <v>10</v>
      </c>
      <c r="B335" s="181" t="n"/>
      <c r="C335" s="182">
        <f>$A$20</f>
        <v/>
      </c>
      <c r="D335" s="180">
        <f>$B$21</f>
        <v/>
      </c>
      <c r="E335" s="182">
        <f>$E$21</f>
        <v/>
      </c>
      <c r="F335" s="180">
        <f>$G$21</f>
        <v/>
      </c>
      <c r="G335" s="180">
        <f>$H$21</f>
        <v/>
      </c>
      <c r="H335" s="180">
        <f>$I$21</f>
        <v/>
      </c>
      <c r="I335" s="183" t="n"/>
      <c r="J335" s="183" t="n"/>
      <c r="K335" s="183" t="n"/>
      <c r="L335" s="180" t="n"/>
      <c r="M335" s="183" t="n"/>
      <c r="N335" s="183" t="n"/>
      <c r="O335" s="183" t="n"/>
      <c r="P335" s="183" t="n"/>
      <c r="Q335" s="184" t="n"/>
      <c r="R335" s="184" t="n"/>
    </row>
    <row r="336" ht="18" customHeight="1" s="101">
      <c r="A336" s="180" t="n">
        <v>10</v>
      </c>
      <c r="B336" s="181" t="n"/>
      <c r="C336" s="182">
        <f>$A$20</f>
        <v/>
      </c>
      <c r="D336" s="180">
        <f>$B$22</f>
        <v/>
      </c>
      <c r="E336" s="182">
        <f>$E$22</f>
        <v/>
      </c>
      <c r="F336" s="180">
        <f>$G$22</f>
        <v/>
      </c>
      <c r="G336" s="180">
        <f>$H$22</f>
        <v/>
      </c>
      <c r="H336" s="180">
        <f>$I$22</f>
        <v/>
      </c>
      <c r="I336" s="183" t="n"/>
      <c r="J336" s="183" t="n"/>
      <c r="K336" s="183" t="n"/>
      <c r="L336" s="180" t="n"/>
      <c r="M336" s="183" t="n"/>
      <c r="N336" s="183" t="n"/>
      <c r="O336" s="183" t="n"/>
      <c r="P336" s="183" t="n"/>
      <c r="Q336" s="184" t="n"/>
      <c r="R336" s="184" t="n"/>
    </row>
    <row r="337" ht="18" customHeight="1" s="101">
      <c r="A337" s="180" t="n">
        <v>10</v>
      </c>
      <c r="B337" s="181" t="n"/>
      <c r="C337" s="182">
        <f>$A$20</f>
        <v/>
      </c>
      <c r="D337" s="180">
        <f>$B$23</f>
        <v/>
      </c>
      <c r="E337" s="182">
        <f>$E$23</f>
        <v/>
      </c>
      <c r="F337" s="180">
        <f>$G$23</f>
        <v/>
      </c>
      <c r="G337" s="180">
        <f>$H$23</f>
        <v/>
      </c>
      <c r="H337" s="180">
        <f>$I$23</f>
        <v/>
      </c>
      <c r="I337" s="183" t="n"/>
      <c r="J337" s="183" t="n"/>
      <c r="K337" s="183" t="n"/>
      <c r="L337" s="180" t="n"/>
      <c r="M337" s="183" t="n"/>
      <c r="N337" s="183" t="n"/>
      <c r="O337" s="183" t="n"/>
      <c r="P337" s="183" t="n"/>
      <c r="Q337" s="184" t="n"/>
      <c r="R337" s="184" t="n"/>
    </row>
    <row r="338" ht="18" customHeight="1" s="101">
      <c r="A338" s="180" t="n">
        <v>10</v>
      </c>
      <c r="B338" s="181" t="n"/>
      <c r="C338" s="182">
        <f>$A$20</f>
        <v/>
      </c>
      <c r="D338" s="180">
        <f>$B$24</f>
        <v/>
      </c>
      <c r="E338" s="182">
        <f>$E$24</f>
        <v/>
      </c>
      <c r="F338" s="180">
        <f>$G$24</f>
        <v/>
      </c>
      <c r="G338" s="180">
        <f>$H$24</f>
        <v/>
      </c>
      <c r="H338" s="180">
        <f>$I$24</f>
        <v/>
      </c>
      <c r="I338" s="183" t="n"/>
      <c r="J338" s="183" t="n"/>
      <c r="K338" s="183" t="n"/>
      <c r="L338" s="180" t="n"/>
      <c r="M338" s="183" t="n"/>
      <c r="N338" s="183" t="n"/>
      <c r="O338" s="183" t="n"/>
      <c r="P338" s="183" t="n"/>
      <c r="Q338" s="184" t="n"/>
      <c r="R338" s="184" t="n"/>
    </row>
    <row r="339" ht="18" customHeight="1" s="101">
      <c r="A339" s="180" t="n">
        <v>10</v>
      </c>
      <c r="B339" s="181" t="n"/>
      <c r="C339" s="182">
        <f>$A$20</f>
        <v/>
      </c>
      <c r="D339" s="180">
        <f>$B$25</f>
        <v/>
      </c>
      <c r="E339" s="182">
        <f>$E$25</f>
        <v/>
      </c>
      <c r="F339" s="180">
        <f>$G$25</f>
        <v/>
      </c>
      <c r="G339" s="180">
        <f>$H$25</f>
        <v/>
      </c>
      <c r="H339" s="180">
        <f>$I$25</f>
        <v/>
      </c>
      <c r="I339" s="183" t="n"/>
      <c r="J339" s="183" t="n"/>
      <c r="K339" s="183" t="n"/>
      <c r="L339" s="180" t="n"/>
      <c r="M339" s="183" t="n"/>
      <c r="N339" s="183" t="n"/>
      <c r="O339" s="183" t="n"/>
      <c r="P339" s="183" t="n"/>
      <c r="Q339" s="184" t="n"/>
      <c r="R339" s="184" t="n"/>
    </row>
    <row r="340" ht="18" customHeight="1" s="101">
      <c r="A340" s="180" t="n">
        <v>10</v>
      </c>
      <c r="B340" s="181" t="n"/>
      <c r="C340" s="182">
        <f>$A$26</f>
        <v/>
      </c>
      <c r="D340" s="180">
        <f>$B$26</f>
        <v/>
      </c>
      <c r="E340" s="182">
        <f>$E$26</f>
        <v/>
      </c>
      <c r="F340" s="180">
        <f>$G$26</f>
        <v/>
      </c>
      <c r="G340" s="180">
        <f>$H$26</f>
        <v/>
      </c>
      <c r="H340" s="180">
        <f>$I$26</f>
        <v/>
      </c>
      <c r="I340" s="183" t="n"/>
      <c r="J340" s="183" t="n"/>
      <c r="K340" s="183" t="n"/>
      <c r="L340" s="180" t="n"/>
      <c r="M340" s="183" t="n"/>
      <c r="N340" s="183" t="n"/>
      <c r="O340" s="183" t="n"/>
      <c r="P340" s="183" t="n"/>
      <c r="Q340" s="184" t="n"/>
      <c r="R340" s="184" t="n"/>
    </row>
    <row r="341" ht="18" customHeight="1" s="101">
      <c r="A341" s="180" t="n">
        <v>10</v>
      </c>
      <c r="B341" s="181" t="n"/>
      <c r="C341" s="182">
        <f>$A$26</f>
        <v/>
      </c>
      <c r="D341" s="180">
        <f>$B$27</f>
        <v/>
      </c>
      <c r="E341" s="182">
        <f>$E$27</f>
        <v/>
      </c>
      <c r="F341" s="180">
        <f>$G$27</f>
        <v/>
      </c>
      <c r="G341" s="180">
        <f>$H$27</f>
        <v/>
      </c>
      <c r="H341" s="180">
        <f>$I$27</f>
        <v/>
      </c>
      <c r="I341" s="183" t="n"/>
      <c r="J341" s="183" t="n"/>
      <c r="K341" s="183" t="n"/>
      <c r="L341" s="180" t="n"/>
      <c r="M341" s="183" t="n"/>
      <c r="N341" s="183" t="n"/>
      <c r="O341" s="183" t="n"/>
      <c r="P341" s="183" t="n"/>
      <c r="Q341" s="184" t="n"/>
      <c r="R341" s="184" t="n"/>
    </row>
    <row r="342" ht="18" customHeight="1" s="101">
      <c r="A342" s="180" t="n">
        <v>10</v>
      </c>
      <c r="B342" s="181" t="n"/>
      <c r="C342" s="182">
        <f>$A$26</f>
        <v/>
      </c>
      <c r="D342" s="180">
        <f>$B$28</f>
        <v/>
      </c>
      <c r="E342" s="182">
        <f>$E$28</f>
        <v/>
      </c>
      <c r="F342" s="180">
        <f>$G$28</f>
        <v/>
      </c>
      <c r="G342" s="180">
        <f>$H$28</f>
        <v/>
      </c>
      <c r="H342" s="180">
        <f>$I$28</f>
        <v/>
      </c>
      <c r="I342" s="183" t="n"/>
      <c r="J342" s="183" t="n"/>
      <c r="K342" s="183" t="n"/>
      <c r="L342" s="180" t="n"/>
      <c r="M342" s="183" t="n"/>
      <c r="N342" s="183" t="n"/>
      <c r="O342" s="183" t="n"/>
      <c r="P342" s="183" t="n"/>
      <c r="Q342" s="184" t="n"/>
      <c r="R342" s="184" t="n"/>
    </row>
    <row r="343" ht="18" customHeight="1" s="101">
      <c r="A343" s="180" t="n">
        <v>10</v>
      </c>
      <c r="B343" s="181" t="n"/>
      <c r="C343" s="182">
        <f>$A$26</f>
        <v/>
      </c>
      <c r="D343" s="180">
        <f>$B$29</f>
        <v/>
      </c>
      <c r="E343" s="182">
        <f>$E$29</f>
        <v/>
      </c>
      <c r="F343" s="180">
        <f>$G$29</f>
        <v/>
      </c>
      <c r="G343" s="180">
        <f>$H$29</f>
        <v/>
      </c>
      <c r="H343" s="180">
        <f>$I$29</f>
        <v/>
      </c>
      <c r="I343" s="183" t="n"/>
      <c r="J343" s="183" t="n"/>
      <c r="K343" s="183" t="n"/>
      <c r="L343" s="180" t="n"/>
      <c r="M343" s="183" t="n"/>
      <c r="N343" s="183" t="n"/>
      <c r="O343" s="183" t="n"/>
      <c r="P343" s="183" t="n"/>
      <c r="Q343" s="184" t="n"/>
      <c r="R343" s="184" t="n"/>
    </row>
    <row r="344" ht="18" customHeight="1" s="101">
      <c r="A344" s="180" t="n">
        <v>10</v>
      </c>
      <c r="B344" s="181" t="n"/>
      <c r="C344" s="182">
        <f>$A$26</f>
        <v/>
      </c>
      <c r="D344" s="180">
        <f>$B$30</f>
        <v/>
      </c>
      <c r="E344" s="182">
        <f>$E$30</f>
        <v/>
      </c>
      <c r="F344" s="180">
        <f>$G$30</f>
        <v/>
      </c>
      <c r="G344" s="180">
        <f>$H$30</f>
        <v/>
      </c>
      <c r="H344" s="180">
        <f>$I$30</f>
        <v/>
      </c>
      <c r="I344" s="183" t="n"/>
      <c r="J344" s="183" t="n"/>
      <c r="K344" s="183" t="n"/>
      <c r="L344" s="180" t="n"/>
      <c r="M344" s="183" t="n"/>
      <c r="N344" s="183" t="n"/>
      <c r="O344" s="183" t="n"/>
      <c r="P344" s="183" t="n"/>
      <c r="Q344" s="184" t="n"/>
      <c r="R344" s="184" t="n"/>
    </row>
    <row r="345" ht="18" customHeight="1" s="101">
      <c r="A345" s="180" t="n">
        <v>10</v>
      </c>
      <c r="B345" s="181" t="n"/>
      <c r="C345" s="182">
        <f>$A$26</f>
        <v/>
      </c>
      <c r="D345" s="180">
        <f>$B$31</f>
        <v/>
      </c>
      <c r="E345" s="182">
        <f>$E$31</f>
        <v/>
      </c>
      <c r="F345" s="180">
        <f>$G$31</f>
        <v/>
      </c>
      <c r="G345" s="180">
        <f>$H$31</f>
        <v/>
      </c>
      <c r="H345" s="180">
        <f>$I$31</f>
        <v/>
      </c>
      <c r="I345" s="183" t="n"/>
      <c r="J345" s="183" t="n"/>
      <c r="K345" s="183" t="n"/>
      <c r="L345" s="180" t="n"/>
      <c r="M345" s="183" t="n"/>
      <c r="N345" s="183" t="n"/>
      <c r="O345" s="183" t="n"/>
      <c r="P345" s="183" t="n"/>
      <c r="Q345" s="184" t="n"/>
      <c r="R345" s="184" t="n"/>
    </row>
    <row r="346" ht="18" customHeight="1" s="101">
      <c r="A346" s="180" t="n">
        <v>10</v>
      </c>
      <c r="B346" s="181" t="n"/>
      <c r="C346" s="182">
        <f>$A$32</f>
        <v/>
      </c>
      <c r="D346" s="180">
        <f>$B$32</f>
        <v/>
      </c>
      <c r="E346" s="182">
        <f>$E$32</f>
        <v/>
      </c>
      <c r="F346" s="180">
        <f>$G$32</f>
        <v/>
      </c>
      <c r="G346" s="180">
        <f>$H$32</f>
        <v/>
      </c>
      <c r="H346" s="180">
        <f>$I$32</f>
        <v/>
      </c>
      <c r="I346" s="183" t="n"/>
      <c r="J346" s="183" t="n"/>
      <c r="K346" s="183" t="n"/>
      <c r="L346" s="180" t="n"/>
      <c r="M346" s="183" t="n"/>
      <c r="N346" s="183" t="n"/>
      <c r="O346" s="183" t="n"/>
      <c r="P346" s="183" t="n"/>
      <c r="Q346" s="184" t="n"/>
      <c r="R346" s="184" t="n"/>
    </row>
    <row r="347" ht="18" customHeight="1" s="101">
      <c r="A347" s="180" t="n">
        <v>10</v>
      </c>
      <c r="B347" s="181" t="n"/>
      <c r="C347" s="182">
        <f>$A$32</f>
        <v/>
      </c>
      <c r="D347" s="180">
        <f>$B$33</f>
        <v/>
      </c>
      <c r="E347" s="182">
        <f>$E$33</f>
        <v/>
      </c>
      <c r="F347" s="180">
        <f>$G$33</f>
        <v/>
      </c>
      <c r="G347" s="180">
        <f>$H$33</f>
        <v/>
      </c>
      <c r="H347" s="180">
        <f>$I$33</f>
        <v/>
      </c>
      <c r="I347" s="183" t="n"/>
      <c r="J347" s="183" t="n"/>
      <c r="K347" s="183" t="n"/>
      <c r="L347" s="180" t="n"/>
      <c r="M347" s="183" t="n"/>
      <c r="N347" s="183" t="n"/>
      <c r="O347" s="183" t="n"/>
      <c r="P347" s="183" t="n"/>
      <c r="Q347" s="184" t="n"/>
      <c r="R347" s="184" t="n"/>
    </row>
    <row r="348" ht="18" customHeight="1" s="101">
      <c r="A348" s="180" t="n">
        <v>10</v>
      </c>
      <c r="B348" s="181" t="n"/>
      <c r="C348" s="182">
        <f>$A$32</f>
        <v/>
      </c>
      <c r="D348" s="180">
        <f>$B$34</f>
        <v/>
      </c>
      <c r="E348" s="182">
        <f>$E$34</f>
        <v/>
      </c>
      <c r="F348" s="180">
        <f>$G$34</f>
        <v/>
      </c>
      <c r="G348" s="180">
        <f>$H$34</f>
        <v/>
      </c>
      <c r="H348" s="180">
        <f>$I$34</f>
        <v/>
      </c>
      <c r="I348" s="183" t="n"/>
      <c r="J348" s="183" t="n"/>
      <c r="K348" s="183" t="n"/>
      <c r="L348" s="180" t="n"/>
      <c r="M348" s="183" t="n"/>
      <c r="N348" s="183" t="n"/>
      <c r="O348" s="183" t="n"/>
      <c r="P348" s="183" t="n"/>
      <c r="Q348" s="184" t="n"/>
      <c r="R348" s="184" t="n"/>
    </row>
    <row r="349" ht="18" customHeight="1" s="101">
      <c r="A349" s="180" t="n">
        <v>10</v>
      </c>
      <c r="B349" s="181" t="n"/>
      <c r="C349" s="182">
        <f>$A$32</f>
        <v/>
      </c>
      <c r="D349" s="180">
        <f>$B$35</f>
        <v/>
      </c>
      <c r="E349" s="182">
        <f>$E$35</f>
        <v/>
      </c>
      <c r="F349" s="180">
        <f>$G$35</f>
        <v/>
      </c>
      <c r="G349" s="180">
        <f>$H$35</f>
        <v/>
      </c>
      <c r="H349" s="180">
        <f>$I$35</f>
        <v/>
      </c>
      <c r="I349" s="183" t="n"/>
      <c r="J349" s="183" t="n"/>
      <c r="K349" s="183" t="n"/>
      <c r="L349" s="180" t="n"/>
      <c r="M349" s="183" t="n"/>
      <c r="N349" s="183" t="n"/>
      <c r="O349" s="183" t="n"/>
      <c r="P349" s="183" t="n"/>
      <c r="Q349" s="184" t="n"/>
      <c r="R349" s="184" t="n"/>
    </row>
    <row r="350" ht="18" customHeight="1" s="101">
      <c r="A350" s="180" t="n">
        <v>10</v>
      </c>
      <c r="B350" s="181" t="n"/>
      <c r="C350" s="182">
        <f>$A$32</f>
        <v/>
      </c>
      <c r="D350" s="180">
        <f>$B$36</f>
        <v/>
      </c>
      <c r="E350" s="182">
        <f>$E$36</f>
        <v/>
      </c>
      <c r="F350" s="180">
        <f>$G$36</f>
        <v/>
      </c>
      <c r="G350" s="180">
        <f>$H$36</f>
        <v/>
      </c>
      <c r="H350" s="180">
        <f>$I$36</f>
        <v/>
      </c>
      <c r="I350" s="183" t="n"/>
      <c r="J350" s="183" t="n"/>
      <c r="K350" s="183" t="n"/>
      <c r="L350" s="180" t="n"/>
      <c r="M350" s="183" t="n"/>
      <c r="N350" s="183" t="n"/>
      <c r="O350" s="183" t="n"/>
      <c r="P350" s="183" t="n"/>
      <c r="Q350" s="184" t="n"/>
      <c r="R350" s="184" t="n"/>
    </row>
    <row r="351" ht="18" customHeight="1" s="101">
      <c r="A351" s="180" t="n">
        <v>10</v>
      </c>
      <c r="B351" s="181" t="n"/>
      <c r="C351" s="182">
        <f>$A$32</f>
        <v/>
      </c>
      <c r="D351" s="180">
        <f>$B$37</f>
        <v/>
      </c>
      <c r="E351" s="182">
        <f>$E$37</f>
        <v/>
      </c>
      <c r="F351" s="180">
        <f>$G$37</f>
        <v/>
      </c>
      <c r="G351" s="180">
        <f>$H$37</f>
        <v/>
      </c>
      <c r="H351" s="180">
        <f>$I$37</f>
        <v/>
      </c>
      <c r="I351" s="183" t="n"/>
      <c r="J351" s="183" t="n"/>
      <c r="K351" s="183" t="n"/>
      <c r="L351" s="180" t="n"/>
      <c r="M351" s="183" t="n"/>
      <c r="N351" s="183" t="n"/>
      <c r="O351" s="183" t="n"/>
      <c r="P351" s="183" t="n"/>
      <c r="Q351" s="184" t="n"/>
      <c r="R351" s="184" t="n"/>
    </row>
    <row r="352" ht="18" customHeight="1" s="101">
      <c r="A352" s="180" t="n">
        <v>10</v>
      </c>
      <c r="B352" s="181" t="n"/>
      <c r="C352" s="182">
        <f>$A$38</f>
        <v/>
      </c>
      <c r="D352" s="180">
        <f>$B$38</f>
        <v/>
      </c>
      <c r="E352" s="182">
        <f>$E$38</f>
        <v/>
      </c>
      <c r="F352" s="180">
        <f>$G$38</f>
        <v/>
      </c>
      <c r="G352" s="180">
        <f>$H$38</f>
        <v/>
      </c>
      <c r="H352" s="180">
        <f>$I$38</f>
        <v/>
      </c>
      <c r="I352" s="183" t="n"/>
      <c r="J352" s="183" t="n"/>
      <c r="K352" s="183" t="n"/>
      <c r="L352" s="180" t="n"/>
      <c r="M352" s="183" t="n"/>
      <c r="N352" s="183" t="n"/>
      <c r="O352" s="183" t="n"/>
      <c r="P352" s="183" t="n"/>
      <c r="Q352" s="184" t="n"/>
      <c r="R352" s="184" t="n"/>
    </row>
    <row r="353" ht="18" customHeight="1" s="101">
      <c r="A353" s="180" t="n">
        <v>10</v>
      </c>
      <c r="B353" s="181" t="n"/>
      <c r="C353" s="182">
        <f>$A$38</f>
        <v/>
      </c>
      <c r="D353" s="180">
        <f>$B$39</f>
        <v/>
      </c>
      <c r="E353" s="182">
        <f>$E$39</f>
        <v/>
      </c>
      <c r="F353" s="180">
        <f>$G$39</f>
        <v/>
      </c>
      <c r="G353" s="180">
        <f>$H$39</f>
        <v/>
      </c>
      <c r="H353" s="180">
        <f>$I$39</f>
        <v/>
      </c>
      <c r="I353" s="183" t="n"/>
      <c r="J353" s="183" t="n"/>
      <c r="K353" s="183" t="n"/>
      <c r="L353" s="180" t="n"/>
      <c r="M353" s="183" t="n"/>
      <c r="N353" s="183" t="n"/>
      <c r="O353" s="183" t="n"/>
      <c r="P353" s="183" t="n"/>
      <c r="Q353" s="184" t="n"/>
      <c r="R353" s="184" t="n"/>
    </row>
    <row r="354" ht="18" customHeight="1" s="101">
      <c r="A354" s="180" t="n">
        <v>10</v>
      </c>
      <c r="B354" s="181" t="n"/>
      <c r="C354" s="182">
        <f>$A$38</f>
        <v/>
      </c>
      <c r="D354" s="180">
        <f>$B$40</f>
        <v/>
      </c>
      <c r="E354" s="182">
        <f>$E$40</f>
        <v/>
      </c>
      <c r="F354" s="180">
        <f>$G$40</f>
        <v/>
      </c>
      <c r="G354" s="180">
        <f>$H$40</f>
        <v/>
      </c>
      <c r="H354" s="180">
        <f>$I$40</f>
        <v/>
      </c>
      <c r="I354" s="183" t="n"/>
      <c r="J354" s="183" t="n"/>
      <c r="K354" s="183" t="n"/>
      <c r="L354" s="180" t="n"/>
      <c r="M354" s="183" t="n"/>
      <c r="N354" s="183" t="n"/>
      <c r="O354" s="183" t="n"/>
      <c r="P354" s="183" t="n"/>
      <c r="Q354" s="184" t="n"/>
      <c r="R354" s="184" t="n"/>
    </row>
    <row r="355" ht="18" customHeight="1" s="101">
      <c r="A355" s="180" t="n">
        <v>10</v>
      </c>
      <c r="B355" s="181" t="n"/>
      <c r="C355" s="182">
        <f>$A$38</f>
        <v/>
      </c>
      <c r="D355" s="180">
        <f>$B$41</f>
        <v/>
      </c>
      <c r="E355" s="182">
        <f>$E$41</f>
        <v/>
      </c>
      <c r="F355" s="180">
        <f>$G$41</f>
        <v/>
      </c>
      <c r="G355" s="180">
        <f>$H$41</f>
        <v/>
      </c>
      <c r="H355" s="180">
        <f>$I$41</f>
        <v/>
      </c>
      <c r="I355" s="183" t="n"/>
      <c r="J355" s="183" t="n"/>
      <c r="K355" s="183" t="n"/>
      <c r="L355" s="180" t="n"/>
      <c r="M355" s="183" t="n"/>
      <c r="N355" s="183" t="n"/>
      <c r="O355" s="183" t="n"/>
      <c r="P355" s="183" t="n"/>
      <c r="Q355" s="184" t="n"/>
      <c r="R355" s="184" t="n"/>
    </row>
    <row r="356" ht="18" customHeight="1" s="101">
      <c r="A356" s="180" t="n">
        <v>10</v>
      </c>
      <c r="B356" s="181" t="n"/>
      <c r="C356" s="182">
        <f>$A$38</f>
        <v/>
      </c>
      <c r="D356" s="180">
        <f>$B$42</f>
        <v/>
      </c>
      <c r="E356" s="182">
        <f>$E$42</f>
        <v/>
      </c>
      <c r="F356" s="180">
        <f>$G$42</f>
        <v/>
      </c>
      <c r="G356" s="180">
        <f>$H$42</f>
        <v/>
      </c>
      <c r="H356" s="180">
        <f>$I$42</f>
        <v/>
      </c>
      <c r="I356" s="183" t="n"/>
      <c r="J356" s="183" t="n"/>
      <c r="K356" s="183" t="n"/>
      <c r="L356" s="180" t="n"/>
      <c r="M356" s="183" t="n"/>
      <c r="N356" s="183" t="n"/>
      <c r="O356" s="183" t="n"/>
      <c r="P356" s="183" t="n"/>
      <c r="Q356" s="184" t="n"/>
      <c r="R356" s="184" t="n"/>
    </row>
    <row r="357" ht="18" customHeight="1" s="101">
      <c r="A357" s="180" t="n">
        <v>10</v>
      </c>
      <c r="B357" s="181" t="n"/>
      <c r="C357" s="182">
        <f>$A$38</f>
        <v/>
      </c>
      <c r="D357" s="180">
        <f>$B$43</f>
        <v/>
      </c>
      <c r="E357" s="182">
        <f>$E$43</f>
        <v/>
      </c>
      <c r="F357" s="180">
        <f>$G$43</f>
        <v/>
      </c>
      <c r="G357" s="180">
        <f>$H$43</f>
        <v/>
      </c>
      <c r="H357" s="180">
        <f>$I$43</f>
        <v/>
      </c>
      <c r="I357" s="183" t="n"/>
      <c r="J357" s="183" t="n"/>
      <c r="K357" s="183" t="n"/>
      <c r="L357" s="180" t="n"/>
      <c r="M357" s="183" t="n"/>
      <c r="N357" s="183" t="n"/>
      <c r="O357" s="183" t="n"/>
      <c r="P357" s="183" t="n"/>
      <c r="Q357" s="184" t="n"/>
      <c r="R357" s="184" t="n"/>
    </row>
    <row r="358" ht="18" customHeight="1" s="101">
      <c r="A358" s="180" t="n">
        <v>10</v>
      </c>
      <c r="B358" s="181" t="n"/>
      <c r="C358" s="182">
        <f>$A$38</f>
        <v/>
      </c>
      <c r="D358" s="180">
        <f>$B$44</f>
        <v/>
      </c>
      <c r="E358" s="182">
        <f>$E$44</f>
        <v/>
      </c>
      <c r="F358" s="180">
        <f>$G$44</f>
        <v/>
      </c>
      <c r="G358" s="180">
        <f>$H$44</f>
        <v/>
      </c>
      <c r="H358" s="180">
        <f>$I$44</f>
        <v/>
      </c>
      <c r="I358" s="183" t="n"/>
      <c r="J358" s="183" t="n"/>
      <c r="K358" s="183" t="n"/>
      <c r="L358" s="180" t="n"/>
      <c r="M358" s="183" t="n"/>
      <c r="N358" s="183" t="n"/>
      <c r="O358" s="183" t="n"/>
      <c r="P358" s="183" t="n"/>
      <c r="Q358" s="184" t="n"/>
      <c r="R358" s="184" t="n"/>
    </row>
    <row r="359" ht="18" customHeight="1" s="101">
      <c r="A359" s="170" t="n">
        <v>11</v>
      </c>
      <c r="B359" s="171" t="n"/>
      <c r="C359" s="172">
        <f>$A$14</f>
        <v/>
      </c>
      <c r="D359" s="170">
        <f>$B$14</f>
        <v/>
      </c>
      <c r="E359" s="172">
        <f>$E$14</f>
        <v/>
      </c>
      <c r="F359" s="170">
        <f>$G$14</f>
        <v/>
      </c>
      <c r="G359" s="170">
        <f>$H$14</f>
        <v/>
      </c>
      <c r="H359" s="170">
        <f>$I$14</f>
        <v/>
      </c>
      <c r="I359" s="173" t="n"/>
      <c r="J359" s="173" t="n"/>
      <c r="K359" s="173" t="n"/>
      <c r="L359" s="170" t="n"/>
      <c r="M359" s="173" t="n"/>
      <c r="N359" s="173" t="n"/>
      <c r="O359" s="173" t="n"/>
      <c r="P359" s="173" t="n"/>
      <c r="Q359" s="174" t="n"/>
      <c r="R359" s="174" t="n"/>
    </row>
    <row r="360" ht="18" customHeight="1" s="101">
      <c r="A360" s="170" t="n">
        <v>11</v>
      </c>
      <c r="B360" s="171" t="n"/>
      <c r="C360" s="172">
        <f>$A$14</f>
        <v/>
      </c>
      <c r="D360" s="170">
        <f>$B$15</f>
        <v/>
      </c>
      <c r="E360" s="172">
        <f>$E$15</f>
        <v/>
      </c>
      <c r="F360" s="170">
        <f>$G$15</f>
        <v/>
      </c>
      <c r="G360" s="170">
        <f>$H$15</f>
        <v/>
      </c>
      <c r="H360" s="170">
        <f>$I$15</f>
        <v/>
      </c>
      <c r="I360" s="173" t="n"/>
      <c r="J360" s="173" t="n"/>
      <c r="K360" s="173" t="n"/>
      <c r="L360" s="170" t="n"/>
      <c r="M360" s="173" t="n"/>
      <c r="N360" s="173" t="n"/>
      <c r="O360" s="173" t="n"/>
      <c r="P360" s="173" t="n"/>
      <c r="Q360" s="174" t="n"/>
      <c r="R360" s="174" t="n"/>
    </row>
    <row r="361" ht="18" customHeight="1" s="101">
      <c r="A361" s="170" t="n">
        <v>11</v>
      </c>
      <c r="B361" s="171" t="n"/>
      <c r="C361" s="172">
        <f>$A$14</f>
        <v/>
      </c>
      <c r="D361" s="170">
        <f>$B$16</f>
        <v/>
      </c>
      <c r="E361" s="172">
        <f>$E$16</f>
        <v/>
      </c>
      <c r="F361" s="170">
        <f>$G$16</f>
        <v/>
      </c>
      <c r="G361" s="170">
        <f>$H$16</f>
        <v/>
      </c>
      <c r="H361" s="170">
        <f>$I$16</f>
        <v/>
      </c>
      <c r="I361" s="173" t="n"/>
      <c r="J361" s="173" t="n"/>
      <c r="K361" s="173" t="n"/>
      <c r="L361" s="170" t="n"/>
      <c r="M361" s="173" t="n"/>
      <c r="N361" s="173" t="n"/>
      <c r="O361" s="173" t="n"/>
      <c r="P361" s="173" t="n"/>
      <c r="Q361" s="174" t="n"/>
      <c r="R361" s="174" t="n"/>
    </row>
    <row r="362" ht="18" customHeight="1" s="101">
      <c r="A362" s="170" t="n">
        <v>11</v>
      </c>
      <c r="B362" s="171" t="n"/>
      <c r="C362" s="172">
        <f>$A$14</f>
        <v/>
      </c>
      <c r="D362" s="170">
        <f>$B$17</f>
        <v/>
      </c>
      <c r="E362" s="172">
        <f>$E$17</f>
        <v/>
      </c>
      <c r="F362" s="170">
        <f>$G$17</f>
        <v/>
      </c>
      <c r="G362" s="170">
        <f>$H$17</f>
        <v/>
      </c>
      <c r="H362" s="170">
        <f>$I$17</f>
        <v/>
      </c>
      <c r="I362" s="173" t="n"/>
      <c r="J362" s="173" t="n"/>
      <c r="K362" s="173" t="n"/>
      <c r="L362" s="170" t="n"/>
      <c r="M362" s="173" t="n"/>
      <c r="N362" s="173" t="n"/>
      <c r="O362" s="173" t="n"/>
      <c r="P362" s="173" t="n"/>
      <c r="Q362" s="174" t="n"/>
      <c r="R362" s="174" t="n"/>
    </row>
    <row r="363" ht="18" customHeight="1" s="101">
      <c r="A363" s="170" t="n">
        <v>11</v>
      </c>
      <c r="B363" s="171" t="n"/>
      <c r="C363" s="172">
        <f>$A$14</f>
        <v/>
      </c>
      <c r="D363" s="170">
        <f>$B$18</f>
        <v/>
      </c>
      <c r="E363" s="172">
        <f>$E$18</f>
        <v/>
      </c>
      <c r="F363" s="170">
        <f>$G$18</f>
        <v/>
      </c>
      <c r="G363" s="170">
        <f>$H$18</f>
        <v/>
      </c>
      <c r="H363" s="170">
        <f>$I$18</f>
        <v/>
      </c>
      <c r="I363" s="173" t="n"/>
      <c r="J363" s="173" t="n"/>
      <c r="K363" s="173" t="n"/>
      <c r="L363" s="170" t="n"/>
      <c r="M363" s="173" t="n"/>
      <c r="N363" s="173" t="n"/>
      <c r="O363" s="173" t="n"/>
      <c r="P363" s="173" t="n"/>
      <c r="Q363" s="174" t="n"/>
      <c r="R363" s="174" t="n"/>
    </row>
    <row r="364" ht="18" customHeight="1" s="101">
      <c r="A364" s="170" t="n">
        <v>11</v>
      </c>
      <c r="B364" s="171" t="n"/>
      <c r="C364" s="172">
        <f>$A$14</f>
        <v/>
      </c>
      <c r="D364" s="170">
        <f>$B$19</f>
        <v/>
      </c>
      <c r="E364" s="172">
        <f>$E$19</f>
        <v/>
      </c>
      <c r="F364" s="170">
        <f>$G$19</f>
        <v/>
      </c>
      <c r="G364" s="170">
        <f>$H$19</f>
        <v/>
      </c>
      <c r="H364" s="170">
        <f>$I$19</f>
        <v/>
      </c>
      <c r="I364" s="173" t="n"/>
      <c r="J364" s="173" t="n"/>
      <c r="K364" s="173" t="n"/>
      <c r="L364" s="170" t="n"/>
      <c r="M364" s="173" t="n"/>
      <c r="N364" s="173" t="n"/>
      <c r="O364" s="173" t="n"/>
      <c r="P364" s="173" t="n"/>
      <c r="Q364" s="174" t="n"/>
      <c r="R364" s="174" t="n"/>
    </row>
    <row r="365" ht="18" customHeight="1" s="101">
      <c r="A365" s="170" t="n">
        <v>11</v>
      </c>
      <c r="B365" s="171" t="n"/>
      <c r="C365" s="172">
        <f>$A$20</f>
        <v/>
      </c>
      <c r="D365" s="170">
        <f>$B$20</f>
        <v/>
      </c>
      <c r="E365" s="172">
        <f>$E$20</f>
        <v/>
      </c>
      <c r="F365" s="170">
        <f>$G$20</f>
        <v/>
      </c>
      <c r="G365" s="170">
        <f>$H$20</f>
        <v/>
      </c>
      <c r="H365" s="170">
        <f>$I$20</f>
        <v/>
      </c>
      <c r="I365" s="173" t="n"/>
      <c r="J365" s="173" t="n"/>
      <c r="K365" s="173" t="n"/>
      <c r="L365" s="170" t="n"/>
      <c r="M365" s="173" t="n"/>
      <c r="N365" s="173" t="n"/>
      <c r="O365" s="173" t="n"/>
      <c r="P365" s="173" t="n"/>
      <c r="Q365" s="174" t="n"/>
      <c r="R365" s="174" t="n"/>
    </row>
    <row r="366" ht="18" customHeight="1" s="101">
      <c r="A366" s="170" t="n">
        <v>11</v>
      </c>
      <c r="B366" s="171" t="n"/>
      <c r="C366" s="172">
        <f>$A$20</f>
        <v/>
      </c>
      <c r="D366" s="170">
        <f>$B$21</f>
        <v/>
      </c>
      <c r="E366" s="172">
        <f>$E$21</f>
        <v/>
      </c>
      <c r="F366" s="170">
        <f>$G$21</f>
        <v/>
      </c>
      <c r="G366" s="170">
        <f>$H$21</f>
        <v/>
      </c>
      <c r="H366" s="170">
        <f>$I$21</f>
        <v/>
      </c>
      <c r="I366" s="173" t="n"/>
      <c r="J366" s="173" t="n"/>
      <c r="K366" s="173" t="n"/>
      <c r="L366" s="170" t="n"/>
      <c r="M366" s="173" t="n"/>
      <c r="N366" s="173" t="n"/>
      <c r="O366" s="173" t="n"/>
      <c r="P366" s="173" t="n"/>
      <c r="Q366" s="174" t="n"/>
      <c r="R366" s="174" t="n"/>
    </row>
    <row r="367" ht="18" customHeight="1" s="101">
      <c r="A367" s="170" t="n">
        <v>11</v>
      </c>
      <c r="B367" s="171" t="n"/>
      <c r="C367" s="172">
        <f>$A$20</f>
        <v/>
      </c>
      <c r="D367" s="170">
        <f>$B$22</f>
        <v/>
      </c>
      <c r="E367" s="172">
        <f>$E$22</f>
        <v/>
      </c>
      <c r="F367" s="170">
        <f>$G$22</f>
        <v/>
      </c>
      <c r="G367" s="170">
        <f>$H$22</f>
        <v/>
      </c>
      <c r="H367" s="170">
        <f>$I$22</f>
        <v/>
      </c>
      <c r="I367" s="173" t="n"/>
      <c r="J367" s="173" t="n"/>
      <c r="K367" s="173" t="n"/>
      <c r="L367" s="170" t="n"/>
      <c r="M367" s="173" t="n"/>
      <c r="N367" s="173" t="n"/>
      <c r="O367" s="173" t="n"/>
      <c r="P367" s="173" t="n"/>
      <c r="Q367" s="174" t="n"/>
      <c r="R367" s="174" t="n"/>
    </row>
    <row r="368" ht="18" customHeight="1" s="101">
      <c r="A368" s="170" t="n">
        <v>11</v>
      </c>
      <c r="B368" s="171" t="n"/>
      <c r="C368" s="172">
        <f>$A$20</f>
        <v/>
      </c>
      <c r="D368" s="170">
        <f>$B$23</f>
        <v/>
      </c>
      <c r="E368" s="172">
        <f>$E$23</f>
        <v/>
      </c>
      <c r="F368" s="170">
        <f>$G$23</f>
        <v/>
      </c>
      <c r="G368" s="170">
        <f>$H$23</f>
        <v/>
      </c>
      <c r="H368" s="170">
        <f>$I$23</f>
        <v/>
      </c>
      <c r="I368" s="173" t="n"/>
      <c r="J368" s="173" t="n"/>
      <c r="K368" s="173" t="n"/>
      <c r="L368" s="170" t="n"/>
      <c r="M368" s="173" t="n"/>
      <c r="N368" s="173" t="n"/>
      <c r="O368" s="173" t="n"/>
      <c r="P368" s="173" t="n"/>
      <c r="Q368" s="174" t="n"/>
      <c r="R368" s="174" t="n"/>
    </row>
    <row r="369" ht="18" customHeight="1" s="101">
      <c r="A369" s="170" t="n">
        <v>11</v>
      </c>
      <c r="B369" s="171" t="n"/>
      <c r="C369" s="172">
        <f>$A$20</f>
        <v/>
      </c>
      <c r="D369" s="170">
        <f>$B$24</f>
        <v/>
      </c>
      <c r="E369" s="172">
        <f>$E$24</f>
        <v/>
      </c>
      <c r="F369" s="170">
        <f>$G$24</f>
        <v/>
      </c>
      <c r="G369" s="170">
        <f>$H$24</f>
        <v/>
      </c>
      <c r="H369" s="170">
        <f>$I$24</f>
        <v/>
      </c>
      <c r="I369" s="173" t="n"/>
      <c r="J369" s="173" t="n"/>
      <c r="K369" s="173" t="n"/>
      <c r="L369" s="170" t="n"/>
      <c r="M369" s="173" t="n"/>
      <c r="N369" s="173" t="n"/>
      <c r="O369" s="173" t="n"/>
      <c r="P369" s="173" t="n"/>
      <c r="Q369" s="174" t="n"/>
      <c r="R369" s="174" t="n"/>
    </row>
    <row r="370" ht="18" customHeight="1" s="101">
      <c r="A370" s="170" t="n">
        <v>11</v>
      </c>
      <c r="B370" s="171" t="n"/>
      <c r="C370" s="172">
        <f>$A$20</f>
        <v/>
      </c>
      <c r="D370" s="170">
        <f>$B$25</f>
        <v/>
      </c>
      <c r="E370" s="172">
        <f>$E$25</f>
        <v/>
      </c>
      <c r="F370" s="170">
        <f>$G$25</f>
        <v/>
      </c>
      <c r="G370" s="170">
        <f>$H$25</f>
        <v/>
      </c>
      <c r="H370" s="170">
        <f>$I$25</f>
        <v/>
      </c>
      <c r="I370" s="173" t="n"/>
      <c r="J370" s="173" t="n"/>
      <c r="K370" s="173" t="n"/>
      <c r="L370" s="170" t="n"/>
      <c r="M370" s="173" t="n"/>
      <c r="N370" s="173" t="n"/>
      <c r="O370" s="173" t="n"/>
      <c r="P370" s="173" t="n"/>
      <c r="Q370" s="174" t="n"/>
      <c r="R370" s="174" t="n"/>
    </row>
    <row r="371" ht="18" customHeight="1" s="101">
      <c r="A371" s="170" t="n">
        <v>11</v>
      </c>
      <c r="B371" s="171" t="n"/>
      <c r="C371" s="172">
        <f>$A$26</f>
        <v/>
      </c>
      <c r="D371" s="170">
        <f>$B$26</f>
        <v/>
      </c>
      <c r="E371" s="172">
        <f>$E$26</f>
        <v/>
      </c>
      <c r="F371" s="170">
        <f>$G$26</f>
        <v/>
      </c>
      <c r="G371" s="170">
        <f>$H$26</f>
        <v/>
      </c>
      <c r="H371" s="170">
        <f>$I$26</f>
        <v/>
      </c>
      <c r="I371" s="173" t="n"/>
      <c r="J371" s="173" t="n"/>
      <c r="K371" s="173" t="n"/>
      <c r="L371" s="170" t="n"/>
      <c r="M371" s="173" t="n"/>
      <c r="N371" s="173" t="n"/>
      <c r="O371" s="173" t="n"/>
      <c r="P371" s="173" t="n"/>
      <c r="Q371" s="174" t="n"/>
      <c r="R371" s="174" t="n"/>
    </row>
    <row r="372" ht="18" customHeight="1" s="101">
      <c r="A372" s="170" t="n">
        <v>11</v>
      </c>
      <c r="B372" s="171" t="n"/>
      <c r="C372" s="172">
        <f>$A$26</f>
        <v/>
      </c>
      <c r="D372" s="170">
        <f>$B$27</f>
        <v/>
      </c>
      <c r="E372" s="172">
        <f>$E$27</f>
        <v/>
      </c>
      <c r="F372" s="170">
        <f>$G$27</f>
        <v/>
      </c>
      <c r="G372" s="170">
        <f>$H$27</f>
        <v/>
      </c>
      <c r="H372" s="170">
        <f>$I$27</f>
        <v/>
      </c>
      <c r="I372" s="173" t="n"/>
      <c r="J372" s="173" t="n"/>
      <c r="K372" s="173" t="n"/>
      <c r="L372" s="170" t="n"/>
      <c r="M372" s="173" t="n"/>
      <c r="N372" s="173" t="n"/>
      <c r="O372" s="173" t="n"/>
      <c r="P372" s="173" t="n"/>
      <c r="Q372" s="174" t="n"/>
      <c r="R372" s="174" t="n"/>
    </row>
    <row r="373" ht="18" customHeight="1" s="101">
      <c r="A373" s="170" t="n">
        <v>11</v>
      </c>
      <c r="B373" s="171" t="n"/>
      <c r="C373" s="172">
        <f>$A$26</f>
        <v/>
      </c>
      <c r="D373" s="170">
        <f>$B$28</f>
        <v/>
      </c>
      <c r="E373" s="172">
        <f>$E$28</f>
        <v/>
      </c>
      <c r="F373" s="170">
        <f>$G$28</f>
        <v/>
      </c>
      <c r="G373" s="170">
        <f>$H$28</f>
        <v/>
      </c>
      <c r="H373" s="170">
        <f>$I$28</f>
        <v/>
      </c>
      <c r="I373" s="173" t="n"/>
      <c r="J373" s="173" t="n"/>
      <c r="K373" s="173" t="n"/>
      <c r="L373" s="170" t="n"/>
      <c r="M373" s="173" t="n"/>
      <c r="N373" s="173" t="n"/>
      <c r="O373" s="173" t="n"/>
      <c r="P373" s="173" t="n"/>
      <c r="Q373" s="174" t="n"/>
      <c r="R373" s="174" t="n"/>
    </row>
    <row r="374" ht="18" customHeight="1" s="101">
      <c r="A374" s="170" t="n">
        <v>11</v>
      </c>
      <c r="B374" s="171" t="n"/>
      <c r="C374" s="172">
        <f>$A$26</f>
        <v/>
      </c>
      <c r="D374" s="170">
        <f>$B$29</f>
        <v/>
      </c>
      <c r="E374" s="172">
        <f>$E$29</f>
        <v/>
      </c>
      <c r="F374" s="170">
        <f>$G$29</f>
        <v/>
      </c>
      <c r="G374" s="170">
        <f>$H$29</f>
        <v/>
      </c>
      <c r="H374" s="170">
        <f>$I$29</f>
        <v/>
      </c>
      <c r="I374" s="173" t="n"/>
      <c r="J374" s="173" t="n"/>
      <c r="K374" s="173" t="n"/>
      <c r="L374" s="170" t="n"/>
      <c r="M374" s="173" t="n"/>
      <c r="N374" s="173" t="n"/>
      <c r="O374" s="173" t="n"/>
      <c r="P374" s="173" t="n"/>
      <c r="Q374" s="174" t="n"/>
      <c r="R374" s="174" t="n"/>
    </row>
    <row r="375" ht="18" customHeight="1" s="101">
      <c r="A375" s="170" t="n">
        <v>11</v>
      </c>
      <c r="B375" s="171" t="n"/>
      <c r="C375" s="172">
        <f>$A$26</f>
        <v/>
      </c>
      <c r="D375" s="170">
        <f>$B$30</f>
        <v/>
      </c>
      <c r="E375" s="172">
        <f>$E$30</f>
        <v/>
      </c>
      <c r="F375" s="170">
        <f>$G$30</f>
        <v/>
      </c>
      <c r="G375" s="170">
        <f>$H$30</f>
        <v/>
      </c>
      <c r="H375" s="170">
        <f>$I$30</f>
        <v/>
      </c>
      <c r="I375" s="173" t="n"/>
      <c r="J375" s="173" t="n"/>
      <c r="K375" s="173" t="n"/>
      <c r="L375" s="170" t="n"/>
      <c r="M375" s="173" t="n"/>
      <c r="N375" s="173" t="n"/>
      <c r="O375" s="173" t="n"/>
      <c r="P375" s="173" t="n"/>
      <c r="Q375" s="174" t="n"/>
      <c r="R375" s="174" t="n"/>
    </row>
    <row r="376" ht="18" customHeight="1" s="101">
      <c r="A376" s="170" t="n">
        <v>11</v>
      </c>
      <c r="B376" s="171" t="n"/>
      <c r="C376" s="172">
        <f>$A$26</f>
        <v/>
      </c>
      <c r="D376" s="170">
        <f>$B$31</f>
        <v/>
      </c>
      <c r="E376" s="172">
        <f>$E$31</f>
        <v/>
      </c>
      <c r="F376" s="170">
        <f>$G$31</f>
        <v/>
      </c>
      <c r="G376" s="170">
        <f>$H$31</f>
        <v/>
      </c>
      <c r="H376" s="170">
        <f>$I$31</f>
        <v/>
      </c>
      <c r="I376" s="173" t="n"/>
      <c r="J376" s="173" t="n"/>
      <c r="K376" s="173" t="n"/>
      <c r="L376" s="170" t="n"/>
      <c r="M376" s="173" t="n"/>
      <c r="N376" s="173" t="n"/>
      <c r="O376" s="173" t="n"/>
      <c r="P376" s="173" t="n"/>
      <c r="Q376" s="174" t="n"/>
      <c r="R376" s="174" t="n"/>
    </row>
    <row r="377" ht="18" customHeight="1" s="101">
      <c r="A377" s="170" t="n">
        <v>11</v>
      </c>
      <c r="B377" s="171" t="n"/>
      <c r="C377" s="172">
        <f>$A$32</f>
        <v/>
      </c>
      <c r="D377" s="170">
        <f>$B$32</f>
        <v/>
      </c>
      <c r="E377" s="172">
        <f>$E$32</f>
        <v/>
      </c>
      <c r="F377" s="170">
        <f>$G$32</f>
        <v/>
      </c>
      <c r="G377" s="170">
        <f>$H$32</f>
        <v/>
      </c>
      <c r="H377" s="170">
        <f>$I$32</f>
        <v/>
      </c>
      <c r="I377" s="173" t="n"/>
      <c r="J377" s="173" t="n"/>
      <c r="K377" s="173" t="n"/>
      <c r="L377" s="170" t="n"/>
      <c r="M377" s="173" t="n"/>
      <c r="N377" s="173" t="n"/>
      <c r="O377" s="173" t="n"/>
      <c r="P377" s="173" t="n"/>
      <c r="Q377" s="174" t="n"/>
      <c r="R377" s="174" t="n"/>
    </row>
    <row r="378" ht="18" customHeight="1" s="101">
      <c r="A378" s="170" t="n">
        <v>11</v>
      </c>
      <c r="B378" s="171" t="n"/>
      <c r="C378" s="172">
        <f>$A$32</f>
        <v/>
      </c>
      <c r="D378" s="170">
        <f>$B$33</f>
        <v/>
      </c>
      <c r="E378" s="172">
        <f>$E$33</f>
        <v/>
      </c>
      <c r="F378" s="170">
        <f>$G$33</f>
        <v/>
      </c>
      <c r="G378" s="170">
        <f>$H$33</f>
        <v/>
      </c>
      <c r="H378" s="170">
        <f>$I$33</f>
        <v/>
      </c>
      <c r="I378" s="173" t="n"/>
      <c r="J378" s="173" t="n"/>
      <c r="K378" s="173" t="n"/>
      <c r="L378" s="170" t="n"/>
      <c r="M378" s="173" t="n"/>
      <c r="N378" s="173" t="n"/>
      <c r="O378" s="173" t="n"/>
      <c r="P378" s="173" t="n"/>
      <c r="Q378" s="174" t="n"/>
      <c r="R378" s="174" t="n"/>
    </row>
    <row r="379" ht="18" customHeight="1" s="101">
      <c r="A379" s="170" t="n">
        <v>11</v>
      </c>
      <c r="B379" s="171" t="n"/>
      <c r="C379" s="172">
        <f>$A$32</f>
        <v/>
      </c>
      <c r="D379" s="170">
        <f>$B$34</f>
        <v/>
      </c>
      <c r="E379" s="172">
        <f>$E$34</f>
        <v/>
      </c>
      <c r="F379" s="170">
        <f>$G$34</f>
        <v/>
      </c>
      <c r="G379" s="170">
        <f>$H$34</f>
        <v/>
      </c>
      <c r="H379" s="170">
        <f>$I$34</f>
        <v/>
      </c>
      <c r="I379" s="173" t="n"/>
      <c r="J379" s="173" t="n"/>
      <c r="K379" s="173" t="n"/>
      <c r="L379" s="170" t="n"/>
      <c r="M379" s="173" t="n"/>
      <c r="N379" s="173" t="n"/>
      <c r="O379" s="173" t="n"/>
      <c r="P379" s="173" t="n"/>
      <c r="Q379" s="174" t="n"/>
      <c r="R379" s="174" t="n"/>
    </row>
    <row r="380" ht="18" customHeight="1" s="101">
      <c r="A380" s="170" t="n">
        <v>11</v>
      </c>
      <c r="B380" s="171" t="n"/>
      <c r="C380" s="172">
        <f>$A$32</f>
        <v/>
      </c>
      <c r="D380" s="170">
        <f>$B$35</f>
        <v/>
      </c>
      <c r="E380" s="172">
        <f>$E$35</f>
        <v/>
      </c>
      <c r="F380" s="170">
        <f>$G$35</f>
        <v/>
      </c>
      <c r="G380" s="170">
        <f>$H$35</f>
        <v/>
      </c>
      <c r="H380" s="170">
        <f>$I$35</f>
        <v/>
      </c>
      <c r="I380" s="173" t="n"/>
      <c r="J380" s="173" t="n"/>
      <c r="K380" s="173" t="n"/>
      <c r="L380" s="170" t="n"/>
      <c r="M380" s="173" t="n"/>
      <c r="N380" s="173" t="n"/>
      <c r="O380" s="173" t="n"/>
      <c r="P380" s="173" t="n"/>
      <c r="Q380" s="174" t="n"/>
      <c r="R380" s="174" t="n"/>
    </row>
    <row r="381" ht="18" customHeight="1" s="101">
      <c r="A381" s="170" t="n">
        <v>11</v>
      </c>
      <c r="B381" s="171" t="n"/>
      <c r="C381" s="172">
        <f>$A$32</f>
        <v/>
      </c>
      <c r="D381" s="170">
        <f>$B$36</f>
        <v/>
      </c>
      <c r="E381" s="172">
        <f>$E$36</f>
        <v/>
      </c>
      <c r="F381" s="170">
        <f>$G$36</f>
        <v/>
      </c>
      <c r="G381" s="170">
        <f>$H$36</f>
        <v/>
      </c>
      <c r="H381" s="170">
        <f>$I$36</f>
        <v/>
      </c>
      <c r="I381" s="173" t="n"/>
      <c r="J381" s="173" t="n"/>
      <c r="K381" s="173" t="n"/>
      <c r="L381" s="170" t="n"/>
      <c r="M381" s="173" t="n"/>
      <c r="N381" s="173" t="n"/>
      <c r="O381" s="173" t="n"/>
      <c r="P381" s="173" t="n"/>
      <c r="Q381" s="174" t="n"/>
      <c r="R381" s="174" t="n"/>
    </row>
    <row r="382" ht="18" customHeight="1" s="101">
      <c r="A382" s="170" t="n">
        <v>11</v>
      </c>
      <c r="B382" s="171" t="n"/>
      <c r="C382" s="172">
        <f>$A$32</f>
        <v/>
      </c>
      <c r="D382" s="170">
        <f>$B$37</f>
        <v/>
      </c>
      <c r="E382" s="172">
        <f>$E$37</f>
        <v/>
      </c>
      <c r="F382" s="170">
        <f>$G$37</f>
        <v/>
      </c>
      <c r="G382" s="170">
        <f>$H$37</f>
        <v/>
      </c>
      <c r="H382" s="170">
        <f>$I$37</f>
        <v/>
      </c>
      <c r="I382" s="173" t="n"/>
      <c r="J382" s="173" t="n"/>
      <c r="K382" s="173" t="n"/>
      <c r="L382" s="170" t="n"/>
      <c r="M382" s="173" t="n"/>
      <c r="N382" s="173" t="n"/>
      <c r="O382" s="173" t="n"/>
      <c r="P382" s="173" t="n"/>
      <c r="Q382" s="174" t="n"/>
      <c r="R382" s="174" t="n"/>
    </row>
    <row r="383" ht="18" customHeight="1" s="101">
      <c r="A383" s="170" t="n">
        <v>11</v>
      </c>
      <c r="B383" s="171" t="n"/>
      <c r="C383" s="172">
        <f>$A$38</f>
        <v/>
      </c>
      <c r="D383" s="170">
        <f>$B$38</f>
        <v/>
      </c>
      <c r="E383" s="172">
        <f>$E$38</f>
        <v/>
      </c>
      <c r="F383" s="170">
        <f>$G$38</f>
        <v/>
      </c>
      <c r="G383" s="170">
        <f>$H$38</f>
        <v/>
      </c>
      <c r="H383" s="170">
        <f>$I$38</f>
        <v/>
      </c>
      <c r="I383" s="173" t="n"/>
      <c r="J383" s="173" t="n"/>
      <c r="K383" s="173" t="n"/>
      <c r="L383" s="170" t="n"/>
      <c r="M383" s="173" t="n"/>
      <c r="N383" s="173" t="n"/>
      <c r="O383" s="173" t="n"/>
      <c r="P383" s="173" t="n"/>
      <c r="Q383" s="174" t="n"/>
      <c r="R383" s="174" t="n"/>
    </row>
    <row r="384" ht="18" customHeight="1" s="101">
      <c r="A384" s="170" t="n">
        <v>11</v>
      </c>
      <c r="B384" s="171" t="n"/>
      <c r="C384" s="172">
        <f>$A$38</f>
        <v/>
      </c>
      <c r="D384" s="170">
        <f>$B$39</f>
        <v/>
      </c>
      <c r="E384" s="172">
        <f>$E$39</f>
        <v/>
      </c>
      <c r="F384" s="170">
        <f>$G$39</f>
        <v/>
      </c>
      <c r="G384" s="170">
        <f>$H$39</f>
        <v/>
      </c>
      <c r="H384" s="170">
        <f>$I$39</f>
        <v/>
      </c>
      <c r="I384" s="173" t="n"/>
      <c r="J384" s="173" t="n"/>
      <c r="K384" s="173" t="n"/>
      <c r="L384" s="170" t="n"/>
      <c r="M384" s="173" t="n"/>
      <c r="N384" s="173" t="n"/>
      <c r="O384" s="173" t="n"/>
      <c r="P384" s="173" t="n"/>
      <c r="Q384" s="174" t="n"/>
      <c r="R384" s="174" t="n"/>
    </row>
    <row r="385" ht="18" customHeight="1" s="101">
      <c r="A385" s="170" t="n">
        <v>11</v>
      </c>
      <c r="B385" s="171" t="n"/>
      <c r="C385" s="172">
        <f>$A$38</f>
        <v/>
      </c>
      <c r="D385" s="170">
        <f>$B$40</f>
        <v/>
      </c>
      <c r="E385" s="172">
        <f>$E$40</f>
        <v/>
      </c>
      <c r="F385" s="170">
        <f>$G$40</f>
        <v/>
      </c>
      <c r="G385" s="170">
        <f>$H$40</f>
        <v/>
      </c>
      <c r="H385" s="170">
        <f>$I$40</f>
        <v/>
      </c>
      <c r="I385" s="173" t="n"/>
      <c r="J385" s="173" t="n"/>
      <c r="K385" s="173" t="n"/>
      <c r="L385" s="170" t="n"/>
      <c r="M385" s="173" t="n"/>
      <c r="N385" s="173" t="n"/>
      <c r="O385" s="173" t="n"/>
      <c r="P385" s="173" t="n"/>
      <c r="Q385" s="174" t="n"/>
      <c r="R385" s="174" t="n"/>
    </row>
    <row r="386" ht="18" customHeight="1" s="101">
      <c r="A386" s="170" t="n">
        <v>11</v>
      </c>
      <c r="B386" s="171" t="n"/>
      <c r="C386" s="172">
        <f>$A$38</f>
        <v/>
      </c>
      <c r="D386" s="170">
        <f>$B$41</f>
        <v/>
      </c>
      <c r="E386" s="172">
        <f>$E$41</f>
        <v/>
      </c>
      <c r="F386" s="170">
        <f>$G$41</f>
        <v/>
      </c>
      <c r="G386" s="170">
        <f>$H$41</f>
        <v/>
      </c>
      <c r="H386" s="170">
        <f>$I$41</f>
        <v/>
      </c>
      <c r="I386" s="173" t="n"/>
      <c r="J386" s="173" t="n"/>
      <c r="K386" s="173" t="n"/>
      <c r="L386" s="170" t="n"/>
      <c r="M386" s="173" t="n"/>
      <c r="N386" s="173" t="n"/>
      <c r="O386" s="173" t="n"/>
      <c r="P386" s="173" t="n"/>
      <c r="Q386" s="174" t="n"/>
      <c r="R386" s="174" t="n"/>
    </row>
    <row r="387" ht="18" customHeight="1" s="101">
      <c r="A387" s="170" t="n">
        <v>11</v>
      </c>
      <c r="B387" s="171" t="n"/>
      <c r="C387" s="172">
        <f>$A$38</f>
        <v/>
      </c>
      <c r="D387" s="170">
        <f>$B$42</f>
        <v/>
      </c>
      <c r="E387" s="172">
        <f>$E$42</f>
        <v/>
      </c>
      <c r="F387" s="170">
        <f>$G$42</f>
        <v/>
      </c>
      <c r="G387" s="170">
        <f>$H$42</f>
        <v/>
      </c>
      <c r="H387" s="170">
        <f>$I$42</f>
        <v/>
      </c>
      <c r="I387" s="173" t="n"/>
      <c r="J387" s="173" t="n"/>
      <c r="K387" s="173" t="n"/>
      <c r="L387" s="170" t="n"/>
      <c r="M387" s="173" t="n"/>
      <c r="N387" s="173" t="n"/>
      <c r="O387" s="173" t="n"/>
      <c r="P387" s="173" t="n"/>
      <c r="Q387" s="174" t="n"/>
      <c r="R387" s="174" t="n"/>
    </row>
    <row r="388" ht="18" customHeight="1" s="101">
      <c r="A388" s="170" t="n">
        <v>11</v>
      </c>
      <c r="B388" s="171" t="n"/>
      <c r="C388" s="172">
        <f>$A$38</f>
        <v/>
      </c>
      <c r="D388" s="170">
        <f>$B$43</f>
        <v/>
      </c>
      <c r="E388" s="172">
        <f>$E$43</f>
        <v/>
      </c>
      <c r="F388" s="170">
        <f>$G$43</f>
        <v/>
      </c>
      <c r="G388" s="170">
        <f>$H$43</f>
        <v/>
      </c>
      <c r="H388" s="170">
        <f>$I$43</f>
        <v/>
      </c>
      <c r="I388" s="173" t="n"/>
      <c r="J388" s="173" t="n"/>
      <c r="K388" s="173" t="n"/>
      <c r="L388" s="170" t="n"/>
      <c r="M388" s="173" t="n"/>
      <c r="N388" s="173" t="n"/>
      <c r="O388" s="173" t="n"/>
      <c r="P388" s="173" t="n"/>
      <c r="Q388" s="174" t="n"/>
      <c r="R388" s="174" t="n"/>
    </row>
    <row r="389" ht="18" customHeight="1" s="101">
      <c r="A389" s="170" t="n">
        <v>11</v>
      </c>
      <c r="B389" s="171" t="n"/>
      <c r="C389" s="172">
        <f>$A$38</f>
        <v/>
      </c>
      <c r="D389" s="170">
        <f>$B$44</f>
        <v/>
      </c>
      <c r="E389" s="172">
        <f>$E$44</f>
        <v/>
      </c>
      <c r="F389" s="170">
        <f>$G$44</f>
        <v/>
      </c>
      <c r="G389" s="170">
        <f>$H$44</f>
        <v/>
      </c>
      <c r="H389" s="170">
        <f>$I$44</f>
        <v/>
      </c>
      <c r="I389" s="173" t="n"/>
      <c r="J389" s="173" t="n"/>
      <c r="K389" s="173" t="n"/>
      <c r="L389" s="170" t="n"/>
      <c r="M389" s="173" t="n"/>
      <c r="N389" s="173" t="n"/>
      <c r="O389" s="173" t="n"/>
      <c r="P389" s="173" t="n"/>
      <c r="Q389" s="174" t="n"/>
      <c r="R389" s="174" t="n"/>
    </row>
    <row r="390" ht="18" customHeight="1" s="101">
      <c r="A390" s="180" t="n">
        <v>12</v>
      </c>
      <c r="B390" s="181" t="n"/>
      <c r="C390" s="182">
        <f>$A$14</f>
        <v/>
      </c>
      <c r="D390" s="180">
        <f>$B$14</f>
        <v/>
      </c>
      <c r="E390" s="182">
        <f>$E$14</f>
        <v/>
      </c>
      <c r="F390" s="180">
        <f>$G$14</f>
        <v/>
      </c>
      <c r="G390" s="180">
        <f>$H$14</f>
        <v/>
      </c>
      <c r="H390" s="180">
        <f>$I$14</f>
        <v/>
      </c>
      <c r="I390" s="183" t="n"/>
      <c r="J390" s="183" t="n"/>
      <c r="K390" s="183" t="n"/>
      <c r="L390" s="180" t="n"/>
      <c r="M390" s="183" t="n"/>
      <c r="N390" s="183" t="n"/>
      <c r="O390" s="183" t="n"/>
      <c r="P390" s="183" t="n"/>
      <c r="Q390" s="184" t="n"/>
      <c r="R390" s="184" t="n"/>
    </row>
    <row r="391" ht="18" customHeight="1" s="101">
      <c r="A391" s="180" t="n">
        <v>12</v>
      </c>
      <c r="B391" s="181" t="n"/>
      <c r="C391" s="182">
        <f>$A$14</f>
        <v/>
      </c>
      <c r="D391" s="180">
        <f>$B$15</f>
        <v/>
      </c>
      <c r="E391" s="182">
        <f>$E$15</f>
        <v/>
      </c>
      <c r="F391" s="180">
        <f>$G$15</f>
        <v/>
      </c>
      <c r="G391" s="180">
        <f>$H$15</f>
        <v/>
      </c>
      <c r="H391" s="180">
        <f>$I$15</f>
        <v/>
      </c>
      <c r="I391" s="183" t="n"/>
      <c r="J391" s="183" t="n"/>
      <c r="K391" s="183" t="n"/>
      <c r="L391" s="180" t="n"/>
      <c r="M391" s="183" t="n"/>
      <c r="N391" s="183" t="n"/>
      <c r="O391" s="183" t="n"/>
      <c r="P391" s="183" t="n"/>
      <c r="Q391" s="184" t="n"/>
      <c r="R391" s="184" t="n"/>
    </row>
    <row r="392" ht="18" customHeight="1" s="101">
      <c r="A392" s="180" t="n">
        <v>12</v>
      </c>
      <c r="B392" s="181" t="n"/>
      <c r="C392" s="182">
        <f>$A$14</f>
        <v/>
      </c>
      <c r="D392" s="180">
        <f>$B$16</f>
        <v/>
      </c>
      <c r="E392" s="182">
        <f>$E$16</f>
        <v/>
      </c>
      <c r="F392" s="180">
        <f>$G$16</f>
        <v/>
      </c>
      <c r="G392" s="180">
        <f>$H$16</f>
        <v/>
      </c>
      <c r="H392" s="180">
        <f>$I$16</f>
        <v/>
      </c>
      <c r="I392" s="183" t="n"/>
      <c r="J392" s="183" t="n"/>
      <c r="K392" s="183" t="n"/>
      <c r="L392" s="180" t="n"/>
      <c r="M392" s="183" t="n"/>
      <c r="N392" s="183" t="n"/>
      <c r="O392" s="183" t="n"/>
      <c r="P392" s="183" t="n"/>
      <c r="Q392" s="184" t="n"/>
      <c r="R392" s="184" t="n"/>
    </row>
    <row r="393" ht="18" customHeight="1" s="101">
      <c r="A393" s="180" t="n">
        <v>12</v>
      </c>
      <c r="B393" s="181" t="n"/>
      <c r="C393" s="182">
        <f>$A$14</f>
        <v/>
      </c>
      <c r="D393" s="180">
        <f>$B$17</f>
        <v/>
      </c>
      <c r="E393" s="182">
        <f>$E$17</f>
        <v/>
      </c>
      <c r="F393" s="180">
        <f>$G$17</f>
        <v/>
      </c>
      <c r="G393" s="180">
        <f>$H$17</f>
        <v/>
      </c>
      <c r="H393" s="180">
        <f>$I$17</f>
        <v/>
      </c>
      <c r="I393" s="183" t="n"/>
      <c r="J393" s="183" t="n"/>
      <c r="K393" s="183" t="n"/>
      <c r="L393" s="180" t="n"/>
      <c r="M393" s="183" t="n"/>
      <c r="N393" s="183" t="n"/>
      <c r="O393" s="183" t="n"/>
      <c r="P393" s="183" t="n"/>
      <c r="Q393" s="184" t="n"/>
      <c r="R393" s="184" t="n"/>
    </row>
    <row r="394" ht="18" customHeight="1" s="101">
      <c r="A394" s="180" t="n">
        <v>12</v>
      </c>
      <c r="B394" s="181" t="n"/>
      <c r="C394" s="182">
        <f>$A$14</f>
        <v/>
      </c>
      <c r="D394" s="180">
        <f>$B$18</f>
        <v/>
      </c>
      <c r="E394" s="182">
        <f>$E$18</f>
        <v/>
      </c>
      <c r="F394" s="180">
        <f>$G$18</f>
        <v/>
      </c>
      <c r="G394" s="180">
        <f>$H$18</f>
        <v/>
      </c>
      <c r="H394" s="180">
        <f>$I$18</f>
        <v/>
      </c>
      <c r="I394" s="183" t="n"/>
      <c r="J394" s="183" t="n"/>
      <c r="K394" s="183" t="n"/>
      <c r="L394" s="180" t="n"/>
      <c r="M394" s="183" t="n"/>
      <c r="N394" s="183" t="n"/>
      <c r="O394" s="183" t="n"/>
      <c r="P394" s="183" t="n"/>
      <c r="Q394" s="184" t="n"/>
      <c r="R394" s="184" t="n"/>
    </row>
    <row r="395" ht="18" customHeight="1" s="101">
      <c r="A395" s="180" t="n">
        <v>12</v>
      </c>
      <c r="B395" s="181" t="n"/>
      <c r="C395" s="182">
        <f>$A$14</f>
        <v/>
      </c>
      <c r="D395" s="180">
        <f>$B$19</f>
        <v/>
      </c>
      <c r="E395" s="182">
        <f>$E$19</f>
        <v/>
      </c>
      <c r="F395" s="180">
        <f>$G$19</f>
        <v/>
      </c>
      <c r="G395" s="180">
        <f>$H$19</f>
        <v/>
      </c>
      <c r="H395" s="180">
        <f>$I$19</f>
        <v/>
      </c>
      <c r="I395" s="183" t="n"/>
      <c r="J395" s="183" t="n"/>
      <c r="K395" s="183" t="n"/>
      <c r="L395" s="180" t="n"/>
      <c r="M395" s="183" t="n"/>
      <c r="N395" s="183" t="n"/>
      <c r="O395" s="183" t="n"/>
      <c r="P395" s="183" t="n"/>
      <c r="Q395" s="184" t="n"/>
      <c r="R395" s="184" t="n"/>
    </row>
    <row r="396" ht="18" customHeight="1" s="101">
      <c r="A396" s="180" t="n">
        <v>12</v>
      </c>
      <c r="B396" s="181" t="n"/>
      <c r="C396" s="182">
        <f>$A$20</f>
        <v/>
      </c>
      <c r="D396" s="180">
        <f>$B$20</f>
        <v/>
      </c>
      <c r="E396" s="182">
        <f>$E$20</f>
        <v/>
      </c>
      <c r="F396" s="180">
        <f>$G$20</f>
        <v/>
      </c>
      <c r="G396" s="180">
        <f>$H$20</f>
        <v/>
      </c>
      <c r="H396" s="180">
        <f>$I$20</f>
        <v/>
      </c>
      <c r="I396" s="183" t="n"/>
      <c r="J396" s="183" t="n"/>
      <c r="K396" s="183" t="n"/>
      <c r="L396" s="180" t="n"/>
      <c r="M396" s="183" t="n"/>
      <c r="N396" s="183" t="n"/>
      <c r="O396" s="183" t="n"/>
      <c r="P396" s="183" t="n"/>
      <c r="Q396" s="184" t="n"/>
      <c r="R396" s="184" t="n"/>
    </row>
    <row r="397" ht="18" customHeight="1" s="101">
      <c r="A397" s="180" t="n">
        <v>12</v>
      </c>
      <c r="B397" s="181" t="n"/>
      <c r="C397" s="182">
        <f>$A$20</f>
        <v/>
      </c>
      <c r="D397" s="180">
        <f>$B$21</f>
        <v/>
      </c>
      <c r="E397" s="182">
        <f>$E$21</f>
        <v/>
      </c>
      <c r="F397" s="180">
        <f>$G$21</f>
        <v/>
      </c>
      <c r="G397" s="180">
        <f>$H$21</f>
        <v/>
      </c>
      <c r="H397" s="180">
        <f>$I$21</f>
        <v/>
      </c>
      <c r="I397" s="183" t="n"/>
      <c r="J397" s="183" t="n"/>
      <c r="K397" s="183" t="n"/>
      <c r="L397" s="180" t="n"/>
      <c r="M397" s="183" t="n"/>
      <c r="N397" s="183" t="n"/>
      <c r="O397" s="183" t="n"/>
      <c r="P397" s="183" t="n"/>
      <c r="Q397" s="184" t="n"/>
      <c r="R397" s="184" t="n"/>
    </row>
    <row r="398" ht="18" customHeight="1" s="101">
      <c r="A398" s="180" t="n">
        <v>12</v>
      </c>
      <c r="B398" s="181" t="n"/>
      <c r="C398" s="182">
        <f>$A$20</f>
        <v/>
      </c>
      <c r="D398" s="180">
        <f>$B$22</f>
        <v/>
      </c>
      <c r="E398" s="182">
        <f>$E$22</f>
        <v/>
      </c>
      <c r="F398" s="180">
        <f>$G$22</f>
        <v/>
      </c>
      <c r="G398" s="180">
        <f>$H$22</f>
        <v/>
      </c>
      <c r="H398" s="180">
        <f>$I$22</f>
        <v/>
      </c>
      <c r="I398" s="183" t="n"/>
      <c r="J398" s="183" t="n"/>
      <c r="K398" s="183" t="n"/>
      <c r="L398" s="180" t="n"/>
      <c r="M398" s="183" t="n"/>
      <c r="N398" s="183" t="n"/>
      <c r="O398" s="183" t="n"/>
      <c r="P398" s="183" t="n"/>
      <c r="Q398" s="184" t="n"/>
      <c r="R398" s="184" t="n"/>
    </row>
    <row r="399" ht="18" customHeight="1" s="101">
      <c r="A399" s="180" t="n">
        <v>12</v>
      </c>
      <c r="B399" s="181" t="n"/>
      <c r="C399" s="182">
        <f>$A$20</f>
        <v/>
      </c>
      <c r="D399" s="180">
        <f>$B$23</f>
        <v/>
      </c>
      <c r="E399" s="182">
        <f>$E$23</f>
        <v/>
      </c>
      <c r="F399" s="180">
        <f>$G$23</f>
        <v/>
      </c>
      <c r="G399" s="180">
        <f>$H$23</f>
        <v/>
      </c>
      <c r="H399" s="180">
        <f>$I$23</f>
        <v/>
      </c>
      <c r="I399" s="183" t="n"/>
      <c r="J399" s="183" t="n"/>
      <c r="K399" s="183" t="n"/>
      <c r="L399" s="180" t="n"/>
      <c r="M399" s="183" t="n"/>
      <c r="N399" s="183" t="n"/>
      <c r="O399" s="183" t="n"/>
      <c r="P399" s="183" t="n"/>
      <c r="Q399" s="184" t="n"/>
      <c r="R399" s="184" t="n"/>
    </row>
    <row r="400" ht="18" customHeight="1" s="101">
      <c r="A400" s="180" t="n">
        <v>12</v>
      </c>
      <c r="B400" s="181" t="n"/>
      <c r="C400" s="182">
        <f>$A$20</f>
        <v/>
      </c>
      <c r="D400" s="180">
        <f>$B$24</f>
        <v/>
      </c>
      <c r="E400" s="182">
        <f>$E$24</f>
        <v/>
      </c>
      <c r="F400" s="180">
        <f>$G$24</f>
        <v/>
      </c>
      <c r="G400" s="180">
        <f>$H$24</f>
        <v/>
      </c>
      <c r="H400" s="180">
        <f>$I$24</f>
        <v/>
      </c>
      <c r="I400" s="183" t="n"/>
      <c r="J400" s="183" t="n"/>
      <c r="K400" s="183" t="n"/>
      <c r="L400" s="180" t="n"/>
      <c r="M400" s="183" t="n"/>
      <c r="N400" s="183" t="n"/>
      <c r="O400" s="183" t="n"/>
      <c r="P400" s="183" t="n"/>
      <c r="Q400" s="184" t="n"/>
      <c r="R400" s="184" t="n"/>
    </row>
    <row r="401" ht="18" customHeight="1" s="101">
      <c r="A401" s="180" t="n">
        <v>12</v>
      </c>
      <c r="B401" s="181" t="n"/>
      <c r="C401" s="182">
        <f>$A$20</f>
        <v/>
      </c>
      <c r="D401" s="180">
        <f>$B$25</f>
        <v/>
      </c>
      <c r="E401" s="182">
        <f>$E$25</f>
        <v/>
      </c>
      <c r="F401" s="180">
        <f>$G$25</f>
        <v/>
      </c>
      <c r="G401" s="180">
        <f>$H$25</f>
        <v/>
      </c>
      <c r="H401" s="180">
        <f>$I$25</f>
        <v/>
      </c>
      <c r="I401" s="183" t="n"/>
      <c r="J401" s="183" t="n"/>
      <c r="K401" s="183" t="n"/>
      <c r="L401" s="180" t="n"/>
      <c r="M401" s="183" t="n"/>
      <c r="N401" s="183" t="n"/>
      <c r="O401" s="183" t="n"/>
      <c r="P401" s="183" t="n"/>
      <c r="Q401" s="184" t="n"/>
      <c r="R401" s="184" t="n"/>
    </row>
    <row r="402" ht="18" customHeight="1" s="101">
      <c r="A402" s="180" t="n">
        <v>12</v>
      </c>
      <c r="B402" s="181" t="n"/>
      <c r="C402" s="182">
        <f>$A$26</f>
        <v/>
      </c>
      <c r="D402" s="180">
        <f>$B$26</f>
        <v/>
      </c>
      <c r="E402" s="182">
        <f>$E$26</f>
        <v/>
      </c>
      <c r="F402" s="180">
        <f>$G$26</f>
        <v/>
      </c>
      <c r="G402" s="180">
        <f>$H$26</f>
        <v/>
      </c>
      <c r="H402" s="180">
        <f>$I$26</f>
        <v/>
      </c>
      <c r="I402" s="183" t="n"/>
      <c r="J402" s="183" t="n"/>
      <c r="K402" s="183" t="n"/>
      <c r="L402" s="180" t="n"/>
      <c r="M402" s="183" t="n"/>
      <c r="N402" s="183" t="n"/>
      <c r="O402" s="183" t="n"/>
      <c r="P402" s="183" t="n"/>
      <c r="Q402" s="184" t="n"/>
      <c r="R402" s="184" t="n"/>
    </row>
    <row r="403" ht="18" customHeight="1" s="101">
      <c r="A403" s="180" t="n">
        <v>12</v>
      </c>
      <c r="B403" s="181" t="n"/>
      <c r="C403" s="182">
        <f>$A$26</f>
        <v/>
      </c>
      <c r="D403" s="180">
        <f>$B$27</f>
        <v/>
      </c>
      <c r="E403" s="182">
        <f>$E$27</f>
        <v/>
      </c>
      <c r="F403" s="180">
        <f>$G$27</f>
        <v/>
      </c>
      <c r="G403" s="180">
        <f>$H$27</f>
        <v/>
      </c>
      <c r="H403" s="180">
        <f>$I$27</f>
        <v/>
      </c>
      <c r="I403" s="183" t="n"/>
      <c r="J403" s="183" t="n"/>
      <c r="K403" s="183" t="n"/>
      <c r="L403" s="180" t="n"/>
      <c r="M403" s="183" t="n"/>
      <c r="N403" s="183" t="n"/>
      <c r="O403" s="183" t="n"/>
      <c r="P403" s="183" t="n"/>
      <c r="Q403" s="184" t="n"/>
      <c r="R403" s="184" t="n"/>
    </row>
    <row r="404" ht="18" customHeight="1" s="101">
      <c r="A404" s="180" t="n">
        <v>12</v>
      </c>
      <c r="B404" s="181" t="n"/>
      <c r="C404" s="182">
        <f>$A$26</f>
        <v/>
      </c>
      <c r="D404" s="180">
        <f>$B$28</f>
        <v/>
      </c>
      <c r="E404" s="182">
        <f>$E$28</f>
        <v/>
      </c>
      <c r="F404" s="180">
        <f>$G$28</f>
        <v/>
      </c>
      <c r="G404" s="180">
        <f>$H$28</f>
        <v/>
      </c>
      <c r="H404" s="180">
        <f>$I$28</f>
        <v/>
      </c>
      <c r="I404" s="183" t="n"/>
      <c r="J404" s="183" t="n"/>
      <c r="K404" s="183" t="n"/>
      <c r="L404" s="180" t="n"/>
      <c r="M404" s="183" t="n"/>
      <c r="N404" s="183" t="n"/>
      <c r="O404" s="183" t="n"/>
      <c r="P404" s="183" t="n"/>
      <c r="Q404" s="184" t="n"/>
      <c r="R404" s="184" t="n"/>
    </row>
    <row r="405" ht="18" customHeight="1" s="101">
      <c r="A405" s="180" t="n">
        <v>12</v>
      </c>
      <c r="B405" s="181" t="n"/>
      <c r="C405" s="182">
        <f>$A$26</f>
        <v/>
      </c>
      <c r="D405" s="180">
        <f>$B$29</f>
        <v/>
      </c>
      <c r="E405" s="182">
        <f>$E$29</f>
        <v/>
      </c>
      <c r="F405" s="180">
        <f>$G$29</f>
        <v/>
      </c>
      <c r="G405" s="180">
        <f>$H$29</f>
        <v/>
      </c>
      <c r="H405" s="180">
        <f>$I$29</f>
        <v/>
      </c>
      <c r="I405" s="183" t="n"/>
      <c r="J405" s="183" t="n"/>
      <c r="K405" s="183" t="n"/>
      <c r="L405" s="180" t="n"/>
      <c r="M405" s="183" t="n"/>
      <c r="N405" s="183" t="n"/>
      <c r="O405" s="183" t="n"/>
      <c r="P405" s="183" t="n"/>
      <c r="Q405" s="184" t="n"/>
      <c r="R405" s="184" t="n"/>
    </row>
    <row r="406" ht="18" customHeight="1" s="101">
      <c r="A406" s="180" t="n">
        <v>12</v>
      </c>
      <c r="B406" s="181" t="n"/>
      <c r="C406" s="182">
        <f>$A$26</f>
        <v/>
      </c>
      <c r="D406" s="180">
        <f>$B$30</f>
        <v/>
      </c>
      <c r="E406" s="182">
        <f>$E$30</f>
        <v/>
      </c>
      <c r="F406" s="180">
        <f>$G$30</f>
        <v/>
      </c>
      <c r="G406" s="180">
        <f>$H$30</f>
        <v/>
      </c>
      <c r="H406" s="180">
        <f>$I$30</f>
        <v/>
      </c>
      <c r="I406" s="183" t="n"/>
      <c r="J406" s="183" t="n"/>
      <c r="K406" s="183" t="n"/>
      <c r="L406" s="180" t="n"/>
      <c r="M406" s="183" t="n"/>
      <c r="N406" s="183" t="n"/>
      <c r="O406" s="183" t="n"/>
      <c r="P406" s="183" t="n"/>
      <c r="Q406" s="184" t="n"/>
      <c r="R406" s="184" t="n"/>
    </row>
    <row r="407" ht="18" customHeight="1" s="101">
      <c r="A407" s="180" t="n">
        <v>12</v>
      </c>
      <c r="B407" s="181" t="n"/>
      <c r="C407" s="182">
        <f>$A$26</f>
        <v/>
      </c>
      <c r="D407" s="180">
        <f>$B$31</f>
        <v/>
      </c>
      <c r="E407" s="182">
        <f>$E$31</f>
        <v/>
      </c>
      <c r="F407" s="180">
        <f>$G$31</f>
        <v/>
      </c>
      <c r="G407" s="180">
        <f>$H$31</f>
        <v/>
      </c>
      <c r="H407" s="180">
        <f>$I$31</f>
        <v/>
      </c>
      <c r="I407" s="183" t="n"/>
      <c r="J407" s="183" t="n"/>
      <c r="K407" s="183" t="n"/>
      <c r="L407" s="180" t="n"/>
      <c r="M407" s="183" t="n"/>
      <c r="N407" s="183" t="n"/>
      <c r="O407" s="183" t="n"/>
      <c r="P407" s="183" t="n"/>
      <c r="Q407" s="184" t="n"/>
      <c r="R407" s="184" t="n"/>
    </row>
    <row r="408" ht="18" customHeight="1" s="101">
      <c r="A408" s="180" t="n">
        <v>12</v>
      </c>
      <c r="B408" s="181" t="n"/>
      <c r="C408" s="182">
        <f>$A$32</f>
        <v/>
      </c>
      <c r="D408" s="180">
        <f>$B$32</f>
        <v/>
      </c>
      <c r="E408" s="182">
        <f>$E$32</f>
        <v/>
      </c>
      <c r="F408" s="180">
        <f>$G$32</f>
        <v/>
      </c>
      <c r="G408" s="180">
        <f>$H$32</f>
        <v/>
      </c>
      <c r="H408" s="180">
        <f>$I$32</f>
        <v/>
      </c>
      <c r="I408" s="183" t="n"/>
      <c r="J408" s="183" t="n"/>
      <c r="K408" s="183" t="n"/>
      <c r="L408" s="180" t="n"/>
      <c r="M408" s="183" t="n"/>
      <c r="N408" s="183" t="n"/>
      <c r="O408" s="183" t="n"/>
      <c r="P408" s="183" t="n"/>
      <c r="Q408" s="184" t="n"/>
      <c r="R408" s="184" t="n"/>
    </row>
    <row r="409" ht="18" customHeight="1" s="101">
      <c r="A409" s="180" t="n">
        <v>12</v>
      </c>
      <c r="B409" s="181" t="n"/>
      <c r="C409" s="182">
        <f>$A$32</f>
        <v/>
      </c>
      <c r="D409" s="180">
        <f>$B$33</f>
        <v/>
      </c>
      <c r="E409" s="182">
        <f>$E$33</f>
        <v/>
      </c>
      <c r="F409" s="180">
        <f>$G$33</f>
        <v/>
      </c>
      <c r="G409" s="180">
        <f>$H$33</f>
        <v/>
      </c>
      <c r="H409" s="180">
        <f>$I$33</f>
        <v/>
      </c>
      <c r="I409" s="183" t="n"/>
      <c r="J409" s="183" t="n"/>
      <c r="K409" s="183" t="n"/>
      <c r="L409" s="180" t="n"/>
      <c r="M409" s="183" t="n"/>
      <c r="N409" s="183" t="n"/>
      <c r="O409" s="183" t="n"/>
      <c r="P409" s="183" t="n"/>
      <c r="Q409" s="184" t="n"/>
      <c r="R409" s="184" t="n"/>
    </row>
    <row r="410" ht="18" customHeight="1" s="101">
      <c r="A410" s="180" t="n">
        <v>12</v>
      </c>
      <c r="B410" s="181" t="n"/>
      <c r="C410" s="182">
        <f>$A$32</f>
        <v/>
      </c>
      <c r="D410" s="180">
        <f>$B$34</f>
        <v/>
      </c>
      <c r="E410" s="182">
        <f>$E$34</f>
        <v/>
      </c>
      <c r="F410" s="180">
        <f>$G$34</f>
        <v/>
      </c>
      <c r="G410" s="180">
        <f>$H$34</f>
        <v/>
      </c>
      <c r="H410" s="180">
        <f>$I$34</f>
        <v/>
      </c>
      <c r="I410" s="183" t="n"/>
      <c r="J410" s="183" t="n"/>
      <c r="K410" s="183" t="n"/>
      <c r="L410" s="180" t="n"/>
      <c r="M410" s="183" t="n"/>
      <c r="N410" s="183" t="n"/>
      <c r="O410" s="183" t="n"/>
      <c r="P410" s="183" t="n"/>
      <c r="Q410" s="184" t="n"/>
      <c r="R410" s="184" t="n"/>
    </row>
    <row r="411" ht="18" customHeight="1" s="101">
      <c r="A411" s="180" t="n">
        <v>12</v>
      </c>
      <c r="B411" s="181" t="n"/>
      <c r="C411" s="182">
        <f>$A$32</f>
        <v/>
      </c>
      <c r="D411" s="180">
        <f>$B$35</f>
        <v/>
      </c>
      <c r="E411" s="182">
        <f>$E$35</f>
        <v/>
      </c>
      <c r="F411" s="180">
        <f>$G$35</f>
        <v/>
      </c>
      <c r="G411" s="180">
        <f>$H$35</f>
        <v/>
      </c>
      <c r="H411" s="180">
        <f>$I$35</f>
        <v/>
      </c>
      <c r="I411" s="183" t="n"/>
      <c r="J411" s="183" t="n"/>
      <c r="K411" s="183" t="n"/>
      <c r="L411" s="180" t="n"/>
      <c r="M411" s="183" t="n"/>
      <c r="N411" s="183" t="n"/>
      <c r="O411" s="183" t="n"/>
      <c r="P411" s="183" t="n"/>
      <c r="Q411" s="184" t="n"/>
      <c r="R411" s="184" t="n"/>
    </row>
    <row r="412" ht="18" customHeight="1" s="101">
      <c r="A412" s="180" t="n">
        <v>12</v>
      </c>
      <c r="B412" s="181" t="n"/>
      <c r="C412" s="182">
        <f>$A$32</f>
        <v/>
      </c>
      <c r="D412" s="180">
        <f>$B$36</f>
        <v/>
      </c>
      <c r="E412" s="182">
        <f>$E$36</f>
        <v/>
      </c>
      <c r="F412" s="180">
        <f>$G$36</f>
        <v/>
      </c>
      <c r="G412" s="180">
        <f>$H$36</f>
        <v/>
      </c>
      <c r="H412" s="180">
        <f>$I$36</f>
        <v/>
      </c>
      <c r="I412" s="183" t="n"/>
      <c r="J412" s="183" t="n"/>
      <c r="K412" s="183" t="n"/>
      <c r="L412" s="180" t="n"/>
      <c r="M412" s="183" t="n"/>
      <c r="N412" s="183" t="n"/>
      <c r="O412" s="183" t="n"/>
      <c r="P412" s="183" t="n"/>
      <c r="Q412" s="184" t="n"/>
      <c r="R412" s="184" t="n"/>
    </row>
    <row r="413" ht="18" customHeight="1" s="101">
      <c r="A413" s="180" t="n">
        <v>12</v>
      </c>
      <c r="B413" s="181" t="n"/>
      <c r="C413" s="182">
        <f>$A$32</f>
        <v/>
      </c>
      <c r="D413" s="180">
        <f>$B$37</f>
        <v/>
      </c>
      <c r="E413" s="182">
        <f>$E$37</f>
        <v/>
      </c>
      <c r="F413" s="180">
        <f>$G$37</f>
        <v/>
      </c>
      <c r="G413" s="180">
        <f>$H$37</f>
        <v/>
      </c>
      <c r="H413" s="180">
        <f>$I$37</f>
        <v/>
      </c>
      <c r="I413" s="183" t="n"/>
      <c r="J413" s="183" t="n"/>
      <c r="K413" s="183" t="n"/>
      <c r="L413" s="180" t="n"/>
      <c r="M413" s="183" t="n"/>
      <c r="N413" s="183" t="n"/>
      <c r="O413" s="183" t="n"/>
      <c r="P413" s="183" t="n"/>
      <c r="Q413" s="184" t="n"/>
      <c r="R413" s="184" t="n"/>
    </row>
    <row r="414" ht="18" customHeight="1" s="101">
      <c r="A414" s="180" t="n">
        <v>12</v>
      </c>
      <c r="B414" s="181" t="n"/>
      <c r="C414" s="182">
        <f>$A$38</f>
        <v/>
      </c>
      <c r="D414" s="180">
        <f>$B$38</f>
        <v/>
      </c>
      <c r="E414" s="182">
        <f>$E$38</f>
        <v/>
      </c>
      <c r="F414" s="180">
        <f>$G$38</f>
        <v/>
      </c>
      <c r="G414" s="180">
        <f>$H$38</f>
        <v/>
      </c>
      <c r="H414" s="180">
        <f>$I$38</f>
        <v/>
      </c>
      <c r="I414" s="183" t="n"/>
      <c r="J414" s="183" t="n"/>
      <c r="K414" s="183" t="n"/>
      <c r="L414" s="180" t="n"/>
      <c r="M414" s="183" t="n"/>
      <c r="N414" s="183" t="n"/>
      <c r="O414" s="183" t="n"/>
      <c r="P414" s="183" t="n"/>
      <c r="Q414" s="184" t="n"/>
      <c r="R414" s="184" t="n"/>
    </row>
    <row r="415" ht="18" customHeight="1" s="101">
      <c r="A415" s="180" t="n">
        <v>12</v>
      </c>
      <c r="B415" s="181" t="n"/>
      <c r="C415" s="182">
        <f>$A$38</f>
        <v/>
      </c>
      <c r="D415" s="180">
        <f>$B$39</f>
        <v/>
      </c>
      <c r="E415" s="182">
        <f>$E$39</f>
        <v/>
      </c>
      <c r="F415" s="180">
        <f>$G$39</f>
        <v/>
      </c>
      <c r="G415" s="180">
        <f>$H$39</f>
        <v/>
      </c>
      <c r="H415" s="180">
        <f>$I$39</f>
        <v/>
      </c>
      <c r="I415" s="183" t="n"/>
      <c r="J415" s="183" t="n"/>
      <c r="K415" s="183" t="n"/>
      <c r="L415" s="180" t="n"/>
      <c r="M415" s="183" t="n"/>
      <c r="N415" s="183" t="n"/>
      <c r="O415" s="183" t="n"/>
      <c r="P415" s="183" t="n"/>
      <c r="Q415" s="184" t="n"/>
      <c r="R415" s="184" t="n"/>
    </row>
    <row r="416" ht="18" customHeight="1" s="101">
      <c r="A416" s="180" t="n">
        <v>12</v>
      </c>
      <c r="B416" s="181" t="n"/>
      <c r="C416" s="182">
        <f>$A$38</f>
        <v/>
      </c>
      <c r="D416" s="180">
        <f>$B$40</f>
        <v/>
      </c>
      <c r="E416" s="182">
        <f>$E$40</f>
        <v/>
      </c>
      <c r="F416" s="180">
        <f>$G$40</f>
        <v/>
      </c>
      <c r="G416" s="180">
        <f>$H$40</f>
        <v/>
      </c>
      <c r="H416" s="180">
        <f>$I$40</f>
        <v/>
      </c>
      <c r="I416" s="183" t="n"/>
      <c r="J416" s="183" t="n"/>
      <c r="K416" s="183" t="n"/>
      <c r="L416" s="180" t="n"/>
      <c r="M416" s="183" t="n"/>
      <c r="N416" s="183" t="n"/>
      <c r="O416" s="183" t="n"/>
      <c r="P416" s="183" t="n"/>
      <c r="Q416" s="184" t="n"/>
      <c r="R416" s="184" t="n"/>
    </row>
    <row r="417" ht="18" customHeight="1" s="101">
      <c r="A417" s="180" t="n">
        <v>12</v>
      </c>
      <c r="B417" s="181" t="n"/>
      <c r="C417" s="182">
        <f>$A$38</f>
        <v/>
      </c>
      <c r="D417" s="180">
        <f>$B$41</f>
        <v/>
      </c>
      <c r="E417" s="182">
        <f>$E$41</f>
        <v/>
      </c>
      <c r="F417" s="180">
        <f>$G$41</f>
        <v/>
      </c>
      <c r="G417" s="180">
        <f>$H$41</f>
        <v/>
      </c>
      <c r="H417" s="180">
        <f>$I$41</f>
        <v/>
      </c>
      <c r="I417" s="183" t="n"/>
      <c r="J417" s="183" t="n"/>
      <c r="K417" s="183" t="n"/>
      <c r="L417" s="180" t="n"/>
      <c r="M417" s="183" t="n"/>
      <c r="N417" s="183" t="n"/>
      <c r="O417" s="183" t="n"/>
      <c r="P417" s="183" t="n"/>
      <c r="Q417" s="184" t="n"/>
      <c r="R417" s="184" t="n"/>
    </row>
    <row r="418" ht="18" customHeight="1" s="101">
      <c r="A418" s="180" t="n">
        <v>12</v>
      </c>
      <c r="B418" s="181" t="n"/>
      <c r="C418" s="182">
        <f>$A$38</f>
        <v/>
      </c>
      <c r="D418" s="180">
        <f>$B$42</f>
        <v/>
      </c>
      <c r="E418" s="182">
        <f>$E$42</f>
        <v/>
      </c>
      <c r="F418" s="180">
        <f>$G$42</f>
        <v/>
      </c>
      <c r="G418" s="180">
        <f>$H$42</f>
        <v/>
      </c>
      <c r="H418" s="180">
        <f>$I$42</f>
        <v/>
      </c>
      <c r="I418" s="183" t="n"/>
      <c r="J418" s="183" t="n"/>
      <c r="K418" s="183" t="n"/>
      <c r="L418" s="180" t="n"/>
      <c r="M418" s="183" t="n"/>
      <c r="N418" s="183" t="n"/>
      <c r="O418" s="183" t="n"/>
      <c r="P418" s="183" t="n"/>
      <c r="Q418" s="184" t="n"/>
      <c r="R418" s="184" t="n"/>
    </row>
    <row r="419" ht="18" customHeight="1" s="101">
      <c r="A419" s="180" t="n">
        <v>12</v>
      </c>
      <c r="B419" s="181" t="n"/>
      <c r="C419" s="182">
        <f>$A$38</f>
        <v/>
      </c>
      <c r="D419" s="180">
        <f>$B$43</f>
        <v/>
      </c>
      <c r="E419" s="182">
        <f>$E$43</f>
        <v/>
      </c>
      <c r="F419" s="180">
        <f>$G$43</f>
        <v/>
      </c>
      <c r="G419" s="180">
        <f>$H$43</f>
        <v/>
      </c>
      <c r="H419" s="180">
        <f>$I$43</f>
        <v/>
      </c>
      <c r="I419" s="183" t="n"/>
      <c r="J419" s="183" t="n"/>
      <c r="K419" s="183" t="n"/>
      <c r="L419" s="180" t="n"/>
      <c r="M419" s="183" t="n"/>
      <c r="N419" s="183" t="n"/>
      <c r="O419" s="183" t="n"/>
      <c r="P419" s="183" t="n"/>
      <c r="Q419" s="184" t="n"/>
      <c r="R419" s="184" t="n"/>
    </row>
    <row r="420" ht="18" customHeight="1" s="101">
      <c r="A420" s="180" t="n">
        <v>12</v>
      </c>
      <c r="B420" s="181" t="n"/>
      <c r="C420" s="182">
        <f>$A$38</f>
        <v/>
      </c>
      <c r="D420" s="180">
        <f>$B$44</f>
        <v/>
      </c>
      <c r="E420" s="182">
        <f>$E$44</f>
        <v/>
      </c>
      <c r="F420" s="180">
        <f>$G$44</f>
        <v/>
      </c>
      <c r="G420" s="180">
        <f>$H$44</f>
        <v/>
      </c>
      <c r="H420" s="180">
        <f>$I$44</f>
        <v/>
      </c>
      <c r="I420" s="183" t="n"/>
      <c r="J420" s="183" t="n"/>
      <c r="K420" s="183" t="n"/>
      <c r="L420" s="180" t="n"/>
      <c r="M420" s="183" t="n"/>
      <c r="N420" s="183" t="n"/>
      <c r="O420" s="183" t="n"/>
      <c r="P420" s="183" t="n"/>
      <c r="Q420" s="184" t="n"/>
      <c r="R420" s="184" t="n"/>
    </row>
    <row r="421" ht="18" customHeight="1" s="101">
      <c r="A421" s="195" t="n"/>
      <c r="B421" s="196" t="n"/>
      <c r="C421" s="197" t="n"/>
      <c r="D421" s="195" t="n"/>
      <c r="E421" s="197" t="n"/>
      <c r="F421" s="195" t="n"/>
      <c r="G421" s="195" t="n"/>
      <c r="H421" s="195" t="n"/>
      <c r="I421" s="195" t="n"/>
      <c r="J421" s="195" t="n"/>
      <c r="K421" s="195" t="n"/>
      <c r="L421" s="195" t="n"/>
      <c r="M421" s="195" t="n"/>
      <c r="N421" s="195" t="n"/>
      <c r="O421" s="195" t="n"/>
      <c r="P421" s="195" t="n"/>
      <c r="Q421" s="198" t="n"/>
      <c r="R421" s="198" t="n"/>
    </row>
    <row r="422" ht="18" customHeight="1" s="101">
      <c r="A422" s="199" t="inlineStr">
        <is>
          <t>Esta plantilla no sustituye valoración profesional. Si un ejercicio produce dolor articular, cambia la variante. La prioridad es repetir el estímulo durante meses, no ganar una sesión aislada.</t>
        </is>
      </c>
      <c r="B422" s="114" t="n"/>
      <c r="C422" s="114" t="n"/>
      <c r="D422" s="114" t="n"/>
      <c r="E422" s="114" t="n"/>
      <c r="F422" s="114" t="n"/>
      <c r="G422" s="114" t="n"/>
      <c r="H422" s="114" t="n"/>
      <c r="I422" s="114" t="n"/>
      <c r="J422" s="114" t="n"/>
      <c r="K422" s="114" t="n"/>
      <c r="L422" s="114" t="n"/>
      <c r="M422" s="114" t="n"/>
      <c r="N422" s="114" t="n"/>
      <c r="O422" s="114" t="n"/>
      <c r="P422" s="114" t="n"/>
      <c r="Q422" s="114" t="n"/>
      <c r="R422" s="115" t="n"/>
    </row>
    <row r="423" ht="15.75" customHeight="1" s="101"/>
    <row r="424" ht="15.75" customHeight="1" s="101"/>
    <row r="425" ht="15.75" customHeight="1" s="101"/>
    <row r="426" ht="15.75" customHeight="1" s="101"/>
    <row r="427" ht="15.75" customHeight="1" s="101"/>
    <row r="428" ht="15.75" customHeight="1" s="101"/>
    <row r="429" ht="15.75" customHeight="1" s="101"/>
    <row r="430" ht="15.75" customHeight="1" s="101"/>
    <row r="431" ht="15.75" customHeight="1" s="101"/>
    <row r="432" ht="15.75" customHeight="1" s="101"/>
    <row r="433" ht="15.75" customHeight="1" s="101"/>
    <row r="434" ht="15.75" customHeight="1" s="101"/>
    <row r="435" ht="15.75" customHeight="1" s="101"/>
    <row r="436" ht="15.75" customHeight="1" s="101"/>
    <row r="437" ht="15.75" customHeight="1" s="101"/>
    <row r="438" ht="15.75" customHeight="1" s="101"/>
    <row r="439" ht="15.75" customHeight="1" s="101"/>
    <row r="440" ht="15.75" customHeight="1" s="101"/>
    <row r="441" ht="15.75" customHeight="1" s="101"/>
    <row r="442" ht="15.75" customHeight="1" s="101"/>
    <row r="443" ht="15.75" customHeight="1" s="101"/>
    <row r="444" ht="15.75" customHeight="1" s="101"/>
    <row r="445" ht="15.75" customHeight="1" s="101"/>
    <row r="446" ht="15.75" customHeight="1" s="101"/>
    <row r="447" ht="15.75" customHeight="1" s="101"/>
    <row r="448" ht="15.75" customHeight="1" s="101"/>
    <row r="449" ht="15.75" customHeight="1" s="101"/>
    <row r="450" ht="15.75" customHeight="1" s="101"/>
    <row r="451" ht="15.75" customHeight="1" s="101"/>
    <row r="452" ht="15.75" customHeight="1" s="101"/>
    <row r="453" ht="15.75" customHeight="1" s="101"/>
    <row r="454" ht="15.75" customHeight="1" s="101"/>
    <row r="455" ht="15.75" customHeight="1" s="101"/>
    <row r="456" ht="15.75" customHeight="1" s="101"/>
    <row r="457" ht="15.75" customHeight="1" s="101"/>
    <row r="458" ht="15.75" customHeight="1" s="101"/>
    <row r="459" ht="15.75" customHeight="1" s="101"/>
    <row r="460" ht="15.75" customHeight="1" s="101"/>
    <row r="461" ht="15.75" customHeight="1" s="101"/>
    <row r="462" ht="15.75" customHeight="1" s="101"/>
    <row r="463" ht="15.75" customHeight="1" s="101"/>
    <row r="464" ht="15.75" customHeight="1" s="101"/>
    <row r="465" ht="15.75" customHeight="1" s="101"/>
    <row r="466" ht="15.75" customHeight="1" s="101"/>
    <row r="467" ht="15.75" customHeight="1" s="101"/>
    <row r="468" ht="15.75" customHeight="1" s="101"/>
    <row r="469" ht="15.75" customHeight="1" s="101"/>
    <row r="470" ht="15.75" customHeight="1" s="101"/>
    <row r="471" ht="15.75" customHeight="1" s="101"/>
    <row r="472" ht="15.75" customHeight="1" s="101"/>
    <row r="473" ht="15.75" customHeight="1" s="101"/>
    <row r="474" ht="15.75" customHeight="1" s="101"/>
    <row r="475" ht="15.75" customHeight="1" s="101"/>
    <row r="476" ht="15.75" customHeight="1" s="101"/>
    <row r="477" ht="15.75" customHeight="1" s="101"/>
    <row r="478" ht="15.75" customHeight="1" s="101"/>
    <row r="479" ht="15.75" customHeight="1" s="101"/>
    <row r="480" ht="15.75" customHeight="1" s="101"/>
    <row r="481" ht="15.75" customHeight="1" s="101"/>
    <row r="482" ht="15.75" customHeight="1" s="101"/>
    <row r="483" ht="15.75" customHeight="1" s="101"/>
    <row r="484" ht="15.75" customHeight="1" s="101"/>
    <row r="485" ht="15.75" customHeight="1" s="101"/>
    <row r="486" ht="15.75" customHeight="1" s="101"/>
    <row r="487" ht="15.75" customHeight="1" s="101"/>
    <row r="488" ht="15.75" customHeight="1" s="101"/>
    <row r="489" ht="15.75" customHeight="1" s="101"/>
    <row r="490" ht="15.75" customHeight="1" s="101"/>
    <row r="491" ht="15.75" customHeight="1" s="101"/>
    <row r="492" ht="15.75" customHeight="1" s="101"/>
    <row r="493" ht="15.75" customHeight="1" s="101"/>
    <row r="494" ht="15.75" customHeight="1" s="101"/>
    <row r="495" ht="15.75" customHeight="1" s="101"/>
    <row r="496" ht="15.75" customHeight="1" s="101"/>
    <row r="497" ht="15.75" customHeight="1" s="101"/>
    <row r="498" ht="15.75" customHeight="1" s="101"/>
    <row r="499" ht="15.75" customHeight="1" s="101"/>
    <row r="500" ht="15.75" customHeight="1" s="101"/>
    <row r="501" ht="15.75" customHeight="1" s="101"/>
    <row r="502" ht="15.75" customHeight="1" s="101"/>
    <row r="503" ht="15.75" customHeight="1" s="101"/>
    <row r="504" ht="15.75" customHeight="1" s="101"/>
    <row r="505" ht="15.75" customHeight="1" s="101"/>
    <row r="506" ht="15.75" customHeight="1" s="101"/>
    <row r="507" ht="15.75" customHeight="1" s="101"/>
    <row r="508" ht="15.75" customHeight="1" s="101"/>
    <row r="509" ht="15.75" customHeight="1" s="101"/>
    <row r="510" ht="15.75" customHeight="1" s="101"/>
    <row r="511" ht="15.75" customHeight="1" s="101"/>
    <row r="512" ht="15.75" customHeight="1" s="101"/>
    <row r="513" ht="15.75" customHeight="1" s="101"/>
    <row r="514" ht="15.75" customHeight="1" s="101"/>
    <row r="515" ht="15.75" customHeight="1" s="101"/>
    <row r="516" ht="15.75" customHeight="1" s="101"/>
    <row r="517" ht="15.75" customHeight="1" s="101"/>
    <row r="518" ht="15.75" customHeight="1" s="101"/>
    <row r="519" ht="15.75" customHeight="1" s="101"/>
    <row r="520" ht="15.75" customHeight="1" s="101"/>
    <row r="521" ht="15.75" customHeight="1" s="101"/>
    <row r="522" ht="15.75" customHeight="1" s="101"/>
    <row r="523" ht="15.75" customHeight="1" s="101"/>
    <row r="524" ht="15.75" customHeight="1" s="101"/>
    <row r="525" ht="15.75" customHeight="1" s="101"/>
    <row r="526" ht="15.75" customHeight="1" s="101"/>
    <row r="527" ht="15.75" customHeight="1" s="101"/>
    <row r="528" ht="15.75" customHeight="1" s="101"/>
    <row r="529" ht="15.75" customHeight="1" s="101"/>
    <row r="530" ht="15.75" customHeight="1" s="101"/>
    <row r="531" ht="15.75" customHeight="1" s="101"/>
    <row r="532" ht="15.75" customHeight="1" s="101"/>
    <row r="533" ht="15.75" customHeight="1" s="101"/>
    <row r="534" ht="15.75" customHeight="1" s="101"/>
    <row r="535" ht="15.75" customHeight="1" s="101"/>
    <row r="536" ht="15.75" customHeight="1" s="101"/>
    <row r="537" ht="15.75" customHeight="1" s="101"/>
    <row r="538" ht="15.75" customHeight="1" s="101"/>
    <row r="539" ht="15.75" customHeight="1" s="101"/>
    <row r="540" ht="15.75" customHeight="1" s="101"/>
    <row r="541" ht="15.75" customHeight="1" s="101"/>
    <row r="542" ht="15.75" customHeight="1" s="101"/>
    <row r="543" ht="15.75" customHeight="1" s="101"/>
    <row r="544" ht="15.75" customHeight="1" s="101"/>
    <row r="545" ht="15.75" customHeight="1" s="101"/>
    <row r="546" ht="15.75" customHeight="1" s="101"/>
    <row r="547" ht="15.75" customHeight="1" s="101"/>
    <row r="548" ht="15.75" customHeight="1" s="101"/>
    <row r="549" ht="15.75" customHeight="1" s="101"/>
    <row r="550" ht="15.75" customHeight="1" s="101"/>
    <row r="551" ht="15.75" customHeight="1" s="101"/>
    <row r="552" ht="15.75" customHeight="1" s="101"/>
    <row r="553" ht="15.75" customHeight="1" s="101"/>
    <row r="554" ht="15.75" customHeight="1" s="101"/>
    <row r="555" ht="15.75" customHeight="1" s="101"/>
    <row r="556" ht="15.75" customHeight="1" s="101"/>
    <row r="557" ht="15.75" customHeight="1" s="101"/>
    <row r="558" ht="15.75" customHeight="1" s="101"/>
    <row r="559" ht="15.75" customHeight="1" s="101"/>
    <row r="560" ht="15.75" customHeight="1" s="101"/>
    <row r="561" ht="15.75" customHeight="1" s="101"/>
    <row r="562" ht="15.75" customHeight="1" s="101"/>
    <row r="563" ht="15.75" customHeight="1" s="101"/>
    <row r="564" ht="15.75" customHeight="1" s="101"/>
    <row r="565" ht="15.75" customHeight="1" s="101"/>
    <row r="566" ht="15.75" customHeight="1" s="101"/>
    <row r="567" ht="15.75" customHeight="1" s="101"/>
    <row r="568" ht="15.75" customHeight="1" s="101"/>
    <row r="569" ht="15.75" customHeight="1" s="101"/>
    <row r="570" ht="15.75" customHeight="1" s="101"/>
    <row r="571" ht="15.75" customHeight="1" s="101"/>
    <row r="572" ht="15.75" customHeight="1" s="101"/>
    <row r="573" ht="15.75" customHeight="1" s="101"/>
    <row r="574" ht="15.75" customHeight="1" s="101"/>
    <row r="575" ht="15.75" customHeight="1" s="101"/>
    <row r="576" ht="15.75" customHeight="1" s="101"/>
    <row r="577" ht="15.75" customHeight="1" s="101"/>
    <row r="578" ht="15.75" customHeight="1" s="101"/>
    <row r="579" ht="15.75" customHeight="1" s="101"/>
    <row r="580" ht="15.75" customHeight="1" s="101"/>
    <row r="581" ht="15.75" customHeight="1" s="101"/>
    <row r="582" ht="15.75" customHeight="1" s="101"/>
    <row r="583" ht="15.75" customHeight="1" s="101"/>
    <row r="584" ht="15.75" customHeight="1" s="101"/>
    <row r="585" ht="15.75" customHeight="1" s="101"/>
    <row r="586" ht="15.75" customHeight="1" s="101"/>
    <row r="587" ht="15.75" customHeight="1" s="101"/>
    <row r="588" ht="15.75" customHeight="1" s="101"/>
    <row r="589" ht="15.75" customHeight="1" s="101"/>
    <row r="590" ht="15.75" customHeight="1" s="101"/>
    <row r="591" ht="15.75" customHeight="1" s="101"/>
    <row r="592" ht="15.75" customHeight="1" s="101"/>
    <row r="593" ht="15.75" customHeight="1" s="101"/>
    <row r="594" ht="15.75" customHeight="1" s="101"/>
    <row r="595" ht="15.75" customHeight="1" s="101"/>
    <row r="596" ht="15.75" customHeight="1" s="101"/>
    <row r="597" ht="15.75" customHeight="1" s="101"/>
    <row r="598" ht="15.75" customHeight="1" s="101"/>
    <row r="599" ht="15.75" customHeight="1" s="101"/>
    <row r="600" ht="15.75" customHeight="1" s="101"/>
    <row r="601" ht="15.75" customHeight="1" s="101"/>
    <row r="602" ht="15.75" customHeight="1" s="101"/>
    <row r="603" ht="15.75" customHeight="1" s="101"/>
    <row r="604" ht="15.75" customHeight="1" s="101"/>
    <row r="605" ht="15.75" customHeight="1" s="101"/>
    <row r="606" ht="15.75" customHeight="1" s="101"/>
    <row r="607" ht="15.75" customHeight="1" s="101"/>
    <row r="608" ht="15.75" customHeight="1" s="101"/>
    <row r="609" ht="15.75" customHeight="1" s="101"/>
    <row r="610" ht="15.75" customHeight="1" s="101"/>
    <row r="611" ht="15.75" customHeight="1" s="101"/>
    <row r="612" ht="15.75" customHeight="1" s="101"/>
    <row r="613" ht="15.75" customHeight="1" s="101"/>
    <row r="614" ht="15.75" customHeight="1" s="101"/>
    <row r="615" ht="15.75" customHeight="1" s="101"/>
    <row r="616" ht="15.75" customHeight="1" s="101"/>
    <row r="617" ht="15.75" customHeight="1" s="101"/>
    <row r="618" ht="15.75" customHeight="1" s="101"/>
    <row r="619" ht="15.75" customHeight="1" s="101"/>
    <row r="620" ht="15.75" customHeight="1" s="101"/>
    <row r="621" ht="15.75" customHeight="1" s="101"/>
    <row r="622" ht="15.75" customHeight="1" s="101"/>
  </sheetData>
  <sheetProtection selectLockedCells="0" selectUnlockedCells="0" sheet="1" objects="1" insertRows="1" insertHyperlinks="1" autoFilter="1" scenarios="1" formatColumns="0" deleteColumns="1" insertColumns="1" pivotTables="1" deleteRows="1" formatCells="0" formatRows="0" sort="1" password="851A"/>
  <mergeCells count="69">
    <mergeCell ref="E43:F43"/>
    <mergeCell ref="B7:F7"/>
    <mergeCell ref="A422:R422"/>
    <mergeCell ref="E24:F24"/>
    <mergeCell ref="E33:F33"/>
    <mergeCell ref="E42:F42"/>
    <mergeCell ref="E23:F23"/>
    <mergeCell ref="E14:F14"/>
    <mergeCell ref="E17:F17"/>
    <mergeCell ref="E39:F39"/>
    <mergeCell ref="E44:F44"/>
    <mergeCell ref="A1:N1"/>
    <mergeCell ref="E35:F35"/>
    <mergeCell ref="AF52:AR52"/>
    <mergeCell ref="E20:F20"/>
    <mergeCell ref="E38:F38"/>
    <mergeCell ref="AS50:BF50"/>
    <mergeCell ref="E29:F29"/>
    <mergeCell ref="AC53:AD53"/>
    <mergeCell ref="I5:K5"/>
    <mergeCell ref="E19:F19"/>
    <mergeCell ref="A47:R47"/>
    <mergeCell ref="I8:K8"/>
    <mergeCell ref="E28:F28"/>
    <mergeCell ref="A38:A44"/>
    <mergeCell ref="E13:F13"/>
    <mergeCell ref="A4:F4"/>
    <mergeCell ref="B8:F8"/>
    <mergeCell ref="E40:F40"/>
    <mergeCell ref="E31:F31"/>
    <mergeCell ref="AC55:AD55"/>
    <mergeCell ref="E34:F34"/>
    <mergeCell ref="H4:K4"/>
    <mergeCell ref="I10:K10"/>
    <mergeCell ref="A12:K12"/>
    <mergeCell ref="E30:F30"/>
    <mergeCell ref="M12:N12"/>
    <mergeCell ref="E15:F15"/>
    <mergeCell ref="A26:A31"/>
    <mergeCell ref="A2:N2"/>
    <mergeCell ref="I9:K9"/>
    <mergeCell ref="AC54:AD54"/>
    <mergeCell ref="E27:F27"/>
    <mergeCell ref="E36:F36"/>
    <mergeCell ref="AF53:AR53"/>
    <mergeCell ref="A14:A19"/>
    <mergeCell ref="E26:F26"/>
    <mergeCell ref="AC50:AP50"/>
    <mergeCell ref="B9:F9"/>
    <mergeCell ref="AC51:BF51"/>
    <mergeCell ref="A32:A37"/>
    <mergeCell ref="I6:K6"/>
    <mergeCell ref="AF54:AR54"/>
    <mergeCell ref="I11:K11"/>
    <mergeCell ref="M24:N24"/>
    <mergeCell ref="B6:F6"/>
    <mergeCell ref="E16:F16"/>
    <mergeCell ref="E32:F32"/>
    <mergeCell ref="E25:F25"/>
    <mergeCell ref="E18:F18"/>
    <mergeCell ref="E41:F41"/>
    <mergeCell ref="B5:F5"/>
    <mergeCell ref="A20:A25"/>
    <mergeCell ref="E37:F37"/>
    <mergeCell ref="E22:F22"/>
    <mergeCell ref="AC52:AD52"/>
    <mergeCell ref="AF55:AR55"/>
    <mergeCell ref="I7:K7"/>
    <mergeCell ref="E21:F21"/>
  </mergeCells>
  <conditionalFormatting sqref="N14:N22">
    <cfRule type="expression" rank="0" priority="2" equalAverage="0" aboveAverage="0" dxfId="0" text="" percent="0" bottom="0">
      <formula>N14&gt;24</formula>
    </cfRule>
    <cfRule type="expression" rank="0" priority="3" equalAverage="0" aboveAverage="0" dxfId="1" text="" percent="0" bottom="0">
      <formula>AND(N14&gt;9,N14&lt;=24)</formula>
    </cfRule>
    <cfRule type="expression" rank="0" priority="4" equalAverage="0" aboveAverage="0" dxfId="2" text="" percent="0" bottom="0">
      <formula>AND(N14&gt;4,N14&lt;=9)</formula>
    </cfRule>
    <cfRule type="expression" rank="0" priority="5" equalAverage="0" aboveAverage="0" dxfId="3" text="" percent="0" bottom="0">
      <formula>N14&lt;=4</formula>
    </cfRule>
  </conditionalFormatting>
  <conditionalFormatting sqref="AF11:AM11 AF12:AM12 AF13:AM13 AF14:AM14 AF15:AM15 AF16:AM16 AF17:AM17 AF18:AM18 AF19:AM19 AF20:AM20 AF21:AM21 AF22:AM22">
    <cfRule type="expression" rank="0" priority="6" equalAverage="0" aboveAverage="0" dxfId="0" text="" percent="0" bottom="0">
      <formula>$N$14&gt;24</formula>
    </cfRule>
    <cfRule type="expression" rank="0" priority="7" equalAverage="0" aboveAverage="0" dxfId="1" text="" percent="0" bottom="0">
      <formula>AND($N$14&gt;9,$N$14&lt;=24)</formula>
    </cfRule>
    <cfRule type="expression" rank="0" priority="8" equalAverage="0" aboveAverage="0" dxfId="2" text="" percent="0" bottom="0">
      <formula>AND($N$14&gt;4,$N$14&lt;=9)</formula>
    </cfRule>
    <cfRule type="expression" rank="0" priority="9" equalAverage="0" aboveAverage="0" dxfId="3" text="" percent="0" bottom="0">
      <formula>$N$14&lt;=4</formula>
    </cfRule>
  </conditionalFormatting>
  <conditionalFormatting sqref="AV11:BC11 AV12:BC12 AV13:BC13 AV14:BC14 AV15:BC15 AV16:BC16 AV17:BC17 AV18:BC18 AV19:BC19 AV20:BC20 AV21:BC21 AV22:BC22 AV23:BC23 AV24:BC24 AV25:BC25 AV26:BC26 AV27:BC27 AV28:BC28 AV29:BC29 AV30:BC30 AV31:BC31">
    <cfRule type="expression" rank="0" priority="10" equalAverage="0" aboveAverage="0" dxfId="0" text="" percent="0" bottom="0">
      <formula>$N$15&gt;24</formula>
    </cfRule>
    <cfRule type="expression" rank="0" priority="11" equalAverage="0" aboveAverage="0" dxfId="1" text="" percent="0" bottom="0">
      <formula>AND($N$15&gt;9,$N$15&lt;=24)</formula>
    </cfRule>
    <cfRule type="expression" rank="0" priority="12" equalAverage="0" aboveAverage="0" dxfId="2" text="" percent="0" bottom="0">
      <formula>AND($N$15&gt;4,$N$15&lt;=9)</formula>
    </cfRule>
    <cfRule type="expression" rank="0" priority="13" equalAverage="0" aboveAverage="0" dxfId="3" text="" percent="0" bottom="0">
      <formula>$N$15&lt;=4</formula>
    </cfRule>
  </conditionalFormatting>
  <conditionalFormatting sqref="AC33:AH33 AC34:AH34 AC35:AH35 AC36:AH36 AC37:AH37 AE38:AH38 AE39:AH39 AE40:AH40 AE41:AH41 AE42:AH42 AE43:AH43 AK33:AP33 AK34:AP34 AK35:AP35 AK36:AP36 AK37:AP37 AK38:AN38 AK39:AN39 AK40:AN40 AK41:AN41 AK42:AN42 AK43:AN43">
    <cfRule type="expression" rank="0" priority="14" equalAverage="0" aboveAverage="0" dxfId="0" text="" percent="0" bottom="0">
      <formula>$N$16&gt;24</formula>
    </cfRule>
    <cfRule type="expression" rank="0" priority="15" equalAverage="0" aboveAverage="0" dxfId="1" text="" percent="0" bottom="0">
      <formula>AND($N$16&gt;9,$N$16&lt;=24)</formula>
    </cfRule>
    <cfRule type="expression" rank="0" priority="16" equalAverage="0" aboveAverage="0" dxfId="2" text="" percent="0" bottom="0">
      <formula>AND($N$16&gt;4,$N$16&lt;=9)</formula>
    </cfRule>
    <cfRule type="expression" rank="0" priority="17" equalAverage="0" aboveAverage="0" dxfId="3" text="" percent="0" bottom="0">
      <formula>$N$16&lt;=4</formula>
    </cfRule>
  </conditionalFormatting>
  <conditionalFormatting sqref="AS32:BF32 AS33:BF33 AS34:BF34 AS35:BF35 AS36:BF36 AS37:BF37 AU38:BD38 AU39:BD39 AU40:BD40 AU41:BD41 AU42:BD42 AU43:BD43">
    <cfRule type="expression" rank="0" priority="18" equalAverage="0" aboveAverage="0" dxfId="0" text="" percent="0" bottom="0">
      <formula>$N$17&gt;24</formula>
    </cfRule>
    <cfRule type="expression" rank="0" priority="19" equalAverage="0" aboveAverage="0" dxfId="1" text="" percent="0" bottom="0">
      <formula>AND($N$17&gt;9,$N$17&lt;=24)</formula>
    </cfRule>
    <cfRule type="expression" rank="0" priority="20" equalAverage="0" aboveAverage="0" dxfId="2" text="" percent="0" bottom="0">
      <formula>AND($N$17&gt;4,$N$17&lt;=9)</formula>
    </cfRule>
    <cfRule type="expression" rank="0" priority="21" equalAverage="0" aboveAverage="0" dxfId="3" text="" percent="0" bottom="0">
      <formula>$N$17&lt;=4</formula>
    </cfRule>
  </conditionalFormatting>
  <conditionalFormatting sqref="AC12:AE12 AC13:AE13 AC14:AE14 AE11 AN11 AN12:AP12 AN13:AP13 AN14:AP14 AS12:AU12 AS13:AU13 AS14:AU14 AU11 BD11 BD12:BF12 BD13:BF13 BD14:BF14">
    <cfRule type="expression" rank="0" priority="22" equalAverage="0" aboveAverage="0" dxfId="0" text="" percent="0" bottom="0">
      <formula>$N$18&gt;24</formula>
    </cfRule>
    <cfRule type="expression" rank="0" priority="23" equalAverage="0" aboveAverage="0" dxfId="1" text="" percent="0" bottom="0">
      <formula>AND($N$18&gt;9,$N$18&lt;=24)</formula>
    </cfRule>
    <cfRule type="expression" rank="0" priority="24" equalAverage="0" aboveAverage="0" dxfId="2" text="" percent="0" bottom="0">
      <formula>AND($N$18&gt;4,$N$18&lt;=9)</formula>
    </cfRule>
    <cfRule type="expression" rank="0" priority="25" equalAverage="0" aboveAverage="0" dxfId="3" text="" percent="0" bottom="0">
      <formula>$N$18&lt;=4</formula>
    </cfRule>
  </conditionalFormatting>
  <conditionalFormatting sqref="AC15:AE15 AC16:AE16 AC17:AE17 AC18:AE18 AC19:AE19 AC20:AE20 AC21:AE21 AC22:AE22 AC23:AE23 AC24:AE24 AC25:AE25 AC26:AE26 AC27:AE27 AC28:AE28 AC29:AE29 AC30:AE30 AC31:AE31 AC32:AE32 AN15:AP15 AN16:AP16 AN17:AP17 AN18:AP18 AN19:AP19 AN20:AP20 AN21:AP21 AN22:AP22 AN23:AP23 AN24:AP24 AN25:AP25 AN26:AP26 AN27:AP27 AN28:AP28 AN29:AP29 AN30:AP30 AN31:AP31 AN32:AP32">
    <cfRule type="expression" rank="0" priority="26" equalAverage="0" aboveAverage="0" dxfId="0" text="" percent="0" bottom="0">
      <formula>$N$19&gt;24</formula>
    </cfRule>
    <cfRule type="expression" rank="0" priority="27" equalAverage="0" aboveAverage="0" dxfId="1" text="" percent="0" bottom="0">
      <formula>AND($N$19&gt;9,$N$19&lt;=24)</formula>
    </cfRule>
    <cfRule type="expression" rank="0" priority="28" equalAverage="0" aboveAverage="0" dxfId="2" text="" percent="0" bottom="0">
      <formula>AND($N$19&gt;4,$N$19&lt;=9)</formula>
    </cfRule>
    <cfRule type="expression" rank="0" priority="29" equalAverage="0" aboveAverage="0" dxfId="3" text="" percent="0" bottom="0">
      <formula>$N$19&lt;=4</formula>
    </cfRule>
  </conditionalFormatting>
  <conditionalFormatting sqref="AS15:AU15 AS16:AU16 AS17:AU17 AS18:AU18 AS19:AU19 AS20:AU20 AS21:AU21 AS22:AU22 AS23:AU23 AS24:AU24 AS25:AU25 AS26:AU26 AS27:AU27 AS28:AU28 AS29:AU29 AS30:AU30 AS31:AU31 BD15:BF15 BD16:BF16 BD17:BF17 BD18:BF18 BD19:BF19 BD20:BF20 BD21:BF21 BD22:BF22 BD23:BF23 BD24:BF24 BD25:BF25 BD26:BF26 BD27:BF27 BD28:BF28 BD29:BF29 BD30:BF30 BD31:BF31">
    <cfRule type="expression" rank="0" priority="30" equalAverage="0" aboveAverage="0" dxfId="0" text="" percent="0" bottom="0">
      <formula>$N$20&gt;24</formula>
    </cfRule>
    <cfRule type="expression" rank="0" priority="31" equalAverage="0" aboveAverage="0" dxfId="1" text="" percent="0" bottom="0">
      <formula>AND($N$20&gt;9,$N$20&lt;=24)</formula>
    </cfRule>
    <cfRule type="expression" rank="0" priority="32" equalAverage="0" aboveAverage="0" dxfId="2" text="" percent="0" bottom="0">
      <formula>AND($N$20&gt;4,$N$20&lt;=9)</formula>
    </cfRule>
    <cfRule type="expression" rank="0" priority="33" equalAverage="0" aboveAverage="0" dxfId="3" text="" percent="0" bottom="0">
      <formula>$N$20&lt;=4</formula>
    </cfRule>
  </conditionalFormatting>
  <conditionalFormatting sqref="AE44:AH44 AE45:AH45 AE46:AH46 AE47:AH47 AE48:AH48 AK44:AN44 AK45:AN45 AK46:AN46 AK47:AN47 AK48:AN48 AU44:BD44 AU45:BD45 AU46:BD46 AU47:BD47 AU48:BD48">
    <cfRule type="expression" rank="0" priority="34" equalAverage="0" aboveAverage="0" dxfId="0" text="" percent="0" bottom="0">
      <formula>$N$21&gt;24</formula>
    </cfRule>
    <cfRule type="expression" rank="0" priority="35" equalAverage="0" aboveAverage="0" dxfId="1" text="" percent="0" bottom="0">
      <formula>AND($N$21&gt;9,$N$21&lt;=24)</formula>
    </cfRule>
    <cfRule type="expression" rank="0" priority="36" equalAverage="0" aboveAverage="0" dxfId="2" text="" percent="0" bottom="0">
      <formula>AND($N$21&gt;4,$N$21&lt;=9)</formula>
    </cfRule>
    <cfRule type="expression" rank="0" priority="37" equalAverage="0" aboveAverage="0" dxfId="3" text="" percent="0" bottom="0">
      <formula>$N$21&lt;=4</formula>
    </cfRule>
  </conditionalFormatting>
  <conditionalFormatting sqref="AF23:AM23 AF24:AM24 AF25:AM25 AF26:AM26 AF27:AM27 AF28:AM28 AF29:AM29 AF30:AM30 AF31:AM31 AF32:AM32">
    <cfRule type="expression" rank="0" priority="38" equalAverage="0" aboveAverage="0" dxfId="0" text="" percent="0" bottom="0">
      <formula>$N$22&gt;24</formula>
    </cfRule>
    <cfRule type="expression" rank="0" priority="39" equalAverage="0" aboveAverage="0" dxfId="1" text="" percent="0" bottom="0">
      <formula>AND($N$22&gt;9,$N$22&lt;=24)</formula>
    </cfRule>
    <cfRule type="expression" rank="0" priority="40" equalAverage="0" aboveAverage="0" dxfId="2" text="" percent="0" bottom="0">
      <formula>AND($N$22&gt;4,$N$22&lt;=9)</formula>
    </cfRule>
    <cfRule type="expression" rank="0" priority="41" equalAverage="0" aboveAverage="0" dxfId="3" text="" percent="0" bottom="0">
      <formula>$N$22&lt;=4</formula>
    </cfRule>
  </conditionalFormatting>
  <dataValidations count="17">
    <dataValidation sqref="E14 E16 E22 E38 E40" showDropDown="0" showInputMessage="0" showErrorMessage="0" allowBlank="1" type="list" errorStyle="stop" operator="between">
      <formula1>pat_IsqGluteo</formula1>
      <formula2>0</formula2>
    </dataValidation>
    <dataValidation sqref="E15 E39" showDropDown="0" showInputMessage="0" showErrorMessage="0" allowBlank="1" type="list" errorStyle="stop" operator="between">
      <formula1>pat_CuadUnilateral</formula1>
      <formula2>0</formula2>
    </dataValidation>
    <dataValidation sqref="E17 E20 E42" showDropDown="0" showInputMessage="0" showErrorMessage="0" allowBlank="1" type="list" errorStyle="stop" operator="between">
      <formula1>pat_CuadRodilla</formula1>
      <formula2>0</formula2>
    </dataValidation>
    <dataValidation sqref="E18 E41" showDropDown="0" showInputMessage="0" showErrorMessage="0" allowBlank="1" type="list" errorStyle="stop" operator="between">
      <formula1>pat_IsqGluteoMedio</formula1>
      <formula2>0</formula2>
    </dataValidation>
    <dataValidation sqref="E19 E25 E44" showDropDown="0" showInputMessage="0" showErrorMessage="0" allowBlank="1" type="list" errorStyle="stop" operator="between">
      <formula1>pat_Gemelo</formula1>
      <formula2>0</formula2>
    </dataValidation>
    <dataValidation sqref="E21" showDropDown="0" showInputMessage="0" showErrorMessage="0" allowBlank="1" type="list" errorStyle="stop" operator="between">
      <formula1>pat_IsqBisagra</formula1>
      <formula2>0</formula2>
    </dataValidation>
    <dataValidation sqref="E23 E43" showDropDown="0" showInputMessage="0" showErrorMessage="0" allowBlank="1" type="list" errorStyle="stop" operator="between">
      <formula1>pat_IsqFlexRodilla</formula1>
      <formula2>0</formula2>
    </dataValidation>
    <dataValidation sqref="E24" showDropDown="0" showInputMessage="0" showErrorMessage="0" allowBlank="1" type="list" errorStyle="stop" operator="between">
      <formula1>pat_CuadAislamiento</formula1>
      <formula2>0</formula2>
    </dataValidation>
    <dataValidation sqref="E26" showDropDown="0" showInputMessage="0" showErrorMessage="0" allowBlank="1" type="list" errorStyle="stop" operator="between">
      <formula1>pat_PecEmpujeInclinado</formula1>
      <formula2>0</formula2>
    </dataValidation>
    <dataValidation sqref="E27" showDropDown="0" showInputMessage="0" showErrorMessage="0" allowBlank="1" type="list" errorStyle="stop" operator="between">
      <formula1>pat_HomAislamiento</formula1>
      <formula2>0</formula2>
    </dataValidation>
    <dataValidation sqref="E28" showDropDown="0" showInputMessage="0" showErrorMessage="0" allowBlank="1" type="list" errorStyle="stop" operator="between">
      <formula1>pat_HomEmpujeVertical</formula1>
      <formula2>0</formula2>
    </dataValidation>
    <dataValidation sqref="E29" showDropDown="0" showInputMessage="0" showErrorMessage="0" allowBlank="1" type="list" errorStyle="stop" operator="between">
      <formula1>pat_PecAislamiento</formula1>
      <formula2>0</formula2>
    </dataValidation>
    <dataValidation sqref="E30 E35" showDropDown="0" showInputMessage="0" showErrorMessage="0" allowBlank="1" type="list" errorStyle="stop" operator="between">
      <formula1>pat_HomDeltPosterior</formula1>
      <formula2>0</formula2>
    </dataValidation>
    <dataValidation sqref="E31" showDropDown="0" showInputMessage="0" showErrorMessage="0" allowBlank="1" type="list" errorStyle="stop" operator="between">
      <formula1>pat_TriAislamiento</formula1>
      <formula2>0</formula2>
    </dataValidation>
    <dataValidation sqref="E32 E34" showDropDown="0" showInputMessage="0" showErrorMessage="0" allowBlank="1" type="list" errorStyle="stop" operator="between">
      <formula1>pat_EspTironVertical</formula1>
      <formula2>0</formula2>
    </dataValidation>
    <dataValidation sqref="E33" showDropDown="0" showInputMessage="0" showErrorMessage="0" allowBlank="1" type="list" errorStyle="stop" operator="between">
      <formula1>pat_EspTironHorizontal</formula1>
      <formula2>0</formula2>
    </dataValidation>
    <dataValidation sqref="E36:E37" showDropDown="0" showInputMessage="0" showErrorMessage="0" allowBlank="1" type="list" errorStyle="stop" operator="between">
      <formula1>pat_BicAislamiento</formula1>
      <formula2>0</formula2>
    </dataValidation>
  </dataValidations>
  <printOptions horizontalCentered="0" verticalCentered="0" headings="0" gridLines="0" gridLinesSet="1"/>
  <pageMargins left="0.75" right="0.75" top="1" bottom="1" header="0.511811023622047" footer="0.511811023622047"/>
  <pageSetup orientation="landscape" paperSize="1" scale="100" fitToHeight="0"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2026-06-01T11:16:36Z</dcterms:created>
  <dcterms:modified xsi:type="dcterms:W3CDTF">2026-06-13T06:22:44Z</dcterms:modified>
  <cp:lastModifiedBy>Ruben Soro</cp:lastModifiedBy>
  <cp:revision>0</cp:revision>
</cp:coreProperties>
</file>